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2"/>
  </bookViews>
  <sheets>
    <sheet name="2010" sheetId="1" r:id="rId1"/>
    <sheet name="2011" sheetId="2" r:id="rId2"/>
    <sheet name="2012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<sst xmlns="http://schemas.openxmlformats.org/spreadsheetml/2006/main" count="60" uniqueCount="21">
  <si>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</si>
  <si>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</si>
  <si>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</si>
  <si>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</si>
  <si>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</si>
  <si>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</si>
  <si>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</si>
  <si>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</si>
  <si>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</si>
  <si>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</si>
  <si>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</si>
  <si>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</si>
  <si>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[MWh]</t>
  </si>
  <si>
    <t>odběrné místo</t>
  </si>
  <si>
    <t>měřící místo</t>
  </si>
  <si>
    <t>celkem</t>
  </si>
  <si>
    <t>Spotřeba plynu v roce 2010 (měsíční)</t>
  </si>
  <si>
    <t>Spotřeba plynu v roce 2011 (měsíční)</t>
  </si>
  <si>
    <t>Spotřeba plynu v roce 2012 (měsíční)</t>
  </si>
  <si>
    <t>č.1</t>
  </si>
  <si>
    <t>č.2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</si>
</sst>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</numFmts>
  <fonts count="9">
    <font>
      <sz val="10"/>
      <name val="Arial"/>
      <family val="0"/>
    </font>
    <font>
      <sz val="15.25"/>
      <name val="Arial"/>
      <family val="0"/>
    </font>
    <font>
      <b/>
      <sz val="10.2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" fontId="0" fillId="0" borderId="1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" fontId="5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4" fontId="6" fillId="2" borderId="4" xfId="0" applyNumberFormat="1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4" fontId="5" fillId="0" borderId="7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8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latin typeface="Arial"/>
                <a:ea typeface="Arial"/>
                <a:cs typeface="Arial"/>
              </a:rPr>
              <a:t>Spotřeba plynu leden - listopad 2010 (odběrné m. 221362, měřící m. 1010141)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'[3]2010'!$B$5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'[3]2010'!$A$6:$A$17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'[3]2010'!$B$6:$B$17</c:f>
              <c:numCache>
                <c:ptCount val="12"/>
                <c:pt idx="0">
                  <c:v>995.723</c:v>
                </c:pt>
                <c:pt idx="1">
                  <c:v>815.475</c:v>
                </c:pt>
                <c:pt idx="2">
                  <c:v>678.096</c:v>
                </c:pt>
                <c:pt idx="3">
                  <c:v>390.628</c:v>
                </c:pt>
                <c:pt idx="4">
                  <c:v>309.866</c:v>
                </c:pt>
                <c:pt idx="5">
                  <c:v>165.255</c:v>
                </c:pt>
                <c:pt idx="6">
                  <c:v>124.062</c:v>
                </c:pt>
                <c:pt idx="7">
                  <c:v>149.324</c:v>
                </c:pt>
                <c:pt idx="8">
                  <c:v>264.756</c:v>
                </c:pt>
                <c:pt idx="9">
                  <c:v>433.031</c:v>
                </c:pt>
                <c:pt idx="10">
                  <c:v>526.358</c:v>
                </c:pt>
              </c:numCache>
            </c:numRef>
          </c:val>
          <c:smooth val="0"/>
        </c:ser>
        <c:marker val="1"/>
        <c:axId val="8523654"/>
        <c:axId val="9604023"/>
      </c:lineChart>
      <c:catAx>
        <c:axId val="8523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604023"/>
        <c:crosses val="autoZero"/>
        <c:auto val="1"/>
        <c:lblOffset val="100"/>
        <c:noMultiLvlLbl val="0"/>
      </c:catAx>
      <c:valAx>
        <c:axId val="96040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52365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latin typeface="Arial"/>
                <a:ea typeface="Arial"/>
                <a:cs typeface="Arial"/>
              </a:rPr>
              <a:t>Spotřeba plynu v roce 2013 (odběrné m. 221362, měřící č. 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3775"/>
          <c:w val="0.902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'[1]2013'!$C$6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'[1]2013'!$A$7:$A$18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'[1]2013'!$C$7:$C$18</c:f>
              <c:numCache>
                <c:ptCount val="12"/>
                <c:pt idx="0">
                  <c:v>22.749</c:v>
                </c:pt>
                <c:pt idx="1">
                  <c:v>20.879</c:v>
                </c:pt>
              </c:numCache>
            </c:numRef>
          </c:val>
          <c:smooth val="0"/>
        </c:ser>
        <c:marker val="1"/>
        <c:axId val="8948032"/>
        <c:axId val="13423425"/>
      </c:lineChart>
      <c:catAx>
        <c:axId val="8948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423425"/>
        <c:crosses val="autoZero"/>
        <c:auto val="1"/>
        <c:lblOffset val="100"/>
        <c:noMultiLvlLbl val="0"/>
      </c:catAx>
      <c:valAx>
        <c:axId val="134234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94803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latin typeface="Arial"/>
                <a:ea typeface="Arial"/>
                <a:cs typeface="Arial"/>
              </a:rPr>
              <a:t>Spotřeba plynu v roce 2012 (odběrné m. 221362, měřící č. 1)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'[1]2012'!$B$6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'[1]2012'!$A$7:$A$18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'[1]2012'!$B$7:$B$18</c:f>
              <c:numCache>
                <c:ptCount val="12"/>
                <c:pt idx="0">
                  <c:v>656.772</c:v>
                </c:pt>
                <c:pt idx="1">
                  <c:v>884.637</c:v>
                </c:pt>
                <c:pt idx="2">
                  <c:v>442.132</c:v>
                </c:pt>
                <c:pt idx="3">
                  <c:v>335.656</c:v>
                </c:pt>
                <c:pt idx="4">
                  <c:v>80.144</c:v>
                </c:pt>
                <c:pt idx="5">
                  <c:v>53.8</c:v>
                </c:pt>
                <c:pt idx="6">
                  <c:v>36.188</c:v>
                </c:pt>
                <c:pt idx="7">
                  <c:v>37.546</c:v>
                </c:pt>
                <c:pt idx="8">
                  <c:v>135.109</c:v>
                </c:pt>
                <c:pt idx="9">
                  <c:v>388.025</c:v>
                </c:pt>
                <c:pt idx="10">
                  <c:v>503.533</c:v>
                </c:pt>
                <c:pt idx="11">
                  <c:v>719.688</c:v>
                </c:pt>
              </c:numCache>
            </c:numRef>
          </c:val>
          <c:smooth val="0"/>
        </c:ser>
        <c:marker val="1"/>
        <c:axId val="53701962"/>
        <c:axId val="13555611"/>
      </c:lineChart>
      <c:catAx>
        <c:axId val="53701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555611"/>
        <c:crosses val="autoZero"/>
        <c:auto val="1"/>
        <c:lblOffset val="100"/>
        <c:noMultiLvlLbl val="0"/>
      </c:catAx>
      <c:valAx>
        <c:axId val="135556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70196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latin typeface="Arial"/>
                <a:ea typeface="Arial"/>
                <a:cs typeface="Arial"/>
              </a:rPr>
              <a:t>Spotřeba plynu v roce 2012 (odběrné m. 221362, měřící č. 2)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'[1]2012'!$C$6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'[1]2012'!$A$7:$A$18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'[1]2012'!$C$7:$C$18</c:f>
              <c:numCache>
                <c:ptCount val="12"/>
                <c:pt idx="0">
                  <c:v>18.096</c:v>
                </c:pt>
                <c:pt idx="1">
                  <c:v>22.425</c:v>
                </c:pt>
                <c:pt idx="2">
                  <c:v>13.764</c:v>
                </c:pt>
                <c:pt idx="3">
                  <c:v>11.191</c:v>
                </c:pt>
                <c:pt idx="4">
                  <c:v>6.133</c:v>
                </c:pt>
                <c:pt idx="5">
                  <c:v>5.379</c:v>
                </c:pt>
                <c:pt idx="6">
                  <c:v>5.102</c:v>
                </c:pt>
                <c:pt idx="7">
                  <c:v>4.807</c:v>
                </c:pt>
                <c:pt idx="8">
                  <c:v>5.636</c:v>
                </c:pt>
                <c:pt idx="9">
                  <c:v>10.636</c:v>
                </c:pt>
                <c:pt idx="10">
                  <c:v>14.187</c:v>
                </c:pt>
                <c:pt idx="11">
                  <c:v>20.289</c:v>
                </c:pt>
              </c:numCache>
            </c:numRef>
          </c:val>
          <c:smooth val="0"/>
        </c:ser>
        <c:marker val="1"/>
        <c:axId val="54891636"/>
        <c:axId val="24262677"/>
      </c:lineChart>
      <c:catAx>
        <c:axId val="54891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262677"/>
        <c:crosses val="autoZero"/>
        <c:auto val="1"/>
        <c:lblOffset val="100"/>
        <c:noMultiLvlLbl val="0"/>
      </c:catAx>
      <c:valAx>
        <c:axId val="242626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891636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latin typeface="Arial"/>
                <a:ea typeface="Arial"/>
                <a:cs typeface="Arial"/>
              </a:rPr>
              <a:t>Spotřeba plynu leden - říjen 2010 (odběrné m. 221362, měřící m. 1010154)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'[3]2010'!$C$5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'[3]2010'!$A$6:$A$17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'[3]2010'!$C$6:$C$17</c:f>
              <c:numCache>
                <c:ptCount val="12"/>
                <c:pt idx="0">
                  <c:v>19.13</c:v>
                </c:pt>
                <c:pt idx="1">
                  <c:v>15.67</c:v>
                </c:pt>
                <c:pt idx="2">
                  <c:v>15.359</c:v>
                </c:pt>
                <c:pt idx="3">
                  <c:v>7.76</c:v>
                </c:pt>
                <c:pt idx="4">
                  <c:v>5.812</c:v>
                </c:pt>
                <c:pt idx="5">
                  <c:v>4.588</c:v>
                </c:pt>
                <c:pt idx="6">
                  <c:v>3.897</c:v>
                </c:pt>
                <c:pt idx="7">
                  <c:v>4.133</c:v>
                </c:pt>
                <c:pt idx="8">
                  <c:v>6.811</c:v>
                </c:pt>
                <c:pt idx="9">
                  <c:v>13.318</c:v>
                </c:pt>
                <c:pt idx="10">
                  <c:v>15.312</c:v>
                </c:pt>
              </c:numCache>
            </c:numRef>
          </c:val>
          <c:smooth val="0"/>
        </c:ser>
        <c:marker val="1"/>
        <c:axId val="19327344"/>
        <c:axId val="39728369"/>
      </c:lineChart>
      <c:catAx>
        <c:axId val="19327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728369"/>
        <c:crosses val="autoZero"/>
        <c:auto val="1"/>
        <c:lblOffset val="100"/>
        <c:noMultiLvlLbl val="0"/>
      </c:catAx>
      <c:valAx>
        <c:axId val="397283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32734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latin typeface="Arial"/>
                <a:ea typeface="Arial"/>
                <a:cs typeface="Arial"/>
              </a:rPr>
              <a:t>Spotřeba plynu v roce 2010 (odběrné m. 221362, měřící č. 1)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'[1]2010'!$B$6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'[1]2010'!$A$7:$A$18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'[1]2010'!$B$7:$B$18</c:f>
              <c:numCache>
                <c:ptCount val="12"/>
                <c:pt idx="0">
                  <c:v>995.723</c:v>
                </c:pt>
                <c:pt idx="1">
                  <c:v>815.475</c:v>
                </c:pt>
                <c:pt idx="2">
                  <c:v>678.096</c:v>
                </c:pt>
                <c:pt idx="3">
                  <c:v>390.628</c:v>
                </c:pt>
                <c:pt idx="4">
                  <c:v>309.866</c:v>
                </c:pt>
                <c:pt idx="5">
                  <c:v>165.255</c:v>
                </c:pt>
                <c:pt idx="6">
                  <c:v>124.062</c:v>
                </c:pt>
                <c:pt idx="7">
                  <c:v>149.324</c:v>
                </c:pt>
                <c:pt idx="8">
                  <c:v>264.756</c:v>
                </c:pt>
                <c:pt idx="9">
                  <c:v>433.031</c:v>
                </c:pt>
                <c:pt idx="10">
                  <c:v>526.358</c:v>
                </c:pt>
                <c:pt idx="11">
                  <c:v>1012.912</c:v>
                </c:pt>
              </c:numCache>
            </c:numRef>
          </c:val>
          <c:smooth val="0"/>
        </c:ser>
        <c:marker val="1"/>
        <c:axId val="22011002"/>
        <c:axId val="63881291"/>
      </c:lineChart>
      <c:catAx>
        <c:axId val="22011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881291"/>
        <c:crosses val="autoZero"/>
        <c:auto val="1"/>
        <c:lblOffset val="100"/>
        <c:noMultiLvlLbl val="0"/>
      </c:catAx>
      <c:valAx>
        <c:axId val="638812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01100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latin typeface="Arial"/>
                <a:ea typeface="Arial"/>
                <a:cs typeface="Arial"/>
              </a:rPr>
              <a:t>Spotřeba plynu v roce 2010 (odběrné m. 221362, měřící č. 2)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'[1]2010'!$C$6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'[1]2010'!$A$7:$A$18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'[1]2010'!$C$7:$C$18</c:f>
              <c:numCache>
                <c:ptCount val="12"/>
                <c:pt idx="0">
                  <c:v>19.13</c:v>
                </c:pt>
                <c:pt idx="1">
                  <c:v>15.67</c:v>
                </c:pt>
                <c:pt idx="2">
                  <c:v>15.359</c:v>
                </c:pt>
                <c:pt idx="3">
                  <c:v>7.76</c:v>
                </c:pt>
                <c:pt idx="4">
                  <c:v>5.812</c:v>
                </c:pt>
                <c:pt idx="5">
                  <c:v>4.588</c:v>
                </c:pt>
                <c:pt idx="6">
                  <c:v>3.897</c:v>
                </c:pt>
                <c:pt idx="7">
                  <c:v>4.133</c:v>
                </c:pt>
                <c:pt idx="8">
                  <c:v>6.811</c:v>
                </c:pt>
                <c:pt idx="9">
                  <c:v>13.318</c:v>
                </c:pt>
                <c:pt idx="10">
                  <c:v>15.312</c:v>
                </c:pt>
                <c:pt idx="11">
                  <c:v>21.686</c:v>
                </c:pt>
              </c:numCache>
            </c:numRef>
          </c:val>
          <c:smooth val="0"/>
        </c:ser>
        <c:marker val="1"/>
        <c:axId val="38060708"/>
        <c:axId val="7002053"/>
      </c:lineChart>
      <c:catAx>
        <c:axId val="38060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002053"/>
        <c:crosses val="autoZero"/>
        <c:auto val="1"/>
        <c:lblOffset val="100"/>
        <c:noMultiLvlLbl val="0"/>
      </c:catAx>
      <c:valAx>
        <c:axId val="70020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060708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latin typeface="Arial"/>
                <a:ea typeface="Arial"/>
                <a:cs typeface="Arial"/>
              </a:rPr>
              <a:t>Spotřeba plynu v roce 2011 (odběrné m. 221362, měřící m. 1010141)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'[2]2011'!$B$6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'[2]2011'!$A$7:$A$18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'[2]2011'!$B$7:$B$18</c:f>
              <c:numCache>
                <c:ptCount val="12"/>
                <c:pt idx="0">
                  <c:v>801.623</c:v>
                </c:pt>
                <c:pt idx="1">
                  <c:v>723.108</c:v>
                </c:pt>
                <c:pt idx="2">
                  <c:v>511.151</c:v>
                </c:pt>
                <c:pt idx="3">
                  <c:v>227.553</c:v>
                </c:pt>
                <c:pt idx="4">
                  <c:v>174.315</c:v>
                </c:pt>
                <c:pt idx="5">
                  <c:v>89.319</c:v>
                </c:pt>
                <c:pt idx="6">
                  <c:v>85.468</c:v>
                </c:pt>
                <c:pt idx="7">
                  <c:v>88.3</c:v>
                </c:pt>
                <c:pt idx="8">
                  <c:v>123.065</c:v>
                </c:pt>
                <c:pt idx="9">
                  <c:v>339.884</c:v>
                </c:pt>
                <c:pt idx="10">
                  <c:v>592.961</c:v>
                </c:pt>
                <c:pt idx="11">
                  <c:v>576.702</c:v>
                </c:pt>
              </c:numCache>
            </c:numRef>
          </c:val>
          <c:smooth val="0"/>
        </c:ser>
        <c:marker val="1"/>
        <c:axId val="63018478"/>
        <c:axId val="30295391"/>
      </c:lineChart>
      <c:catAx>
        <c:axId val="63018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295391"/>
        <c:crosses val="autoZero"/>
        <c:auto val="1"/>
        <c:lblOffset val="100"/>
        <c:noMultiLvlLbl val="0"/>
      </c:catAx>
      <c:valAx>
        <c:axId val="302953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018478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latin typeface="Arial"/>
                <a:ea typeface="Arial"/>
                <a:cs typeface="Arial"/>
              </a:rPr>
              <a:t>Spotřeba plynu v roce 2011 (odběrné m. 221362, měřící m. 1010154)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'[2]2011'!$C$6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'[2]2011'!$A$7:$A$18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'[2]2011'!$C$7:$C$18</c:f>
              <c:numCache>
                <c:ptCount val="12"/>
                <c:pt idx="0">
                  <c:v>20.443</c:v>
                </c:pt>
                <c:pt idx="1">
                  <c:v>17.797</c:v>
                </c:pt>
                <c:pt idx="2">
                  <c:v>13.993</c:v>
                </c:pt>
                <c:pt idx="3">
                  <c:v>9.113</c:v>
                </c:pt>
                <c:pt idx="4">
                  <c:v>6.8</c:v>
                </c:pt>
                <c:pt idx="5">
                  <c:v>5.313</c:v>
                </c:pt>
                <c:pt idx="6">
                  <c:v>5.55</c:v>
                </c:pt>
                <c:pt idx="7">
                  <c:v>5.148</c:v>
                </c:pt>
                <c:pt idx="8">
                  <c:v>5.781</c:v>
                </c:pt>
                <c:pt idx="9">
                  <c:v>10.332</c:v>
                </c:pt>
                <c:pt idx="10">
                  <c:v>20.281</c:v>
                </c:pt>
                <c:pt idx="11">
                  <c:v>17.534</c:v>
                </c:pt>
              </c:numCache>
            </c:numRef>
          </c:val>
          <c:smooth val="0"/>
        </c:ser>
        <c:marker val="1"/>
        <c:axId val="4223064"/>
        <c:axId val="38007577"/>
      </c:lineChart>
      <c:catAx>
        <c:axId val="4223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007577"/>
        <c:crosses val="autoZero"/>
        <c:auto val="1"/>
        <c:lblOffset val="100"/>
        <c:noMultiLvlLbl val="0"/>
      </c:catAx>
      <c:valAx>
        <c:axId val="380075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2306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latin typeface="Arial"/>
                <a:ea typeface="Arial"/>
                <a:cs typeface="Arial"/>
              </a:rPr>
              <a:t>Spotřeba plynu v roce 2011 (odběrné m. 221362, měřící č. 1)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'[1]2011'!$B$6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'[1]2011'!$A$7:$A$18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'[1]2011'!$B$7:$B$18</c:f>
              <c:numCache>
                <c:ptCount val="12"/>
                <c:pt idx="0">
                  <c:v>801.623</c:v>
                </c:pt>
                <c:pt idx="1">
                  <c:v>723.108</c:v>
                </c:pt>
                <c:pt idx="2">
                  <c:v>511.151</c:v>
                </c:pt>
                <c:pt idx="3">
                  <c:v>227.553</c:v>
                </c:pt>
                <c:pt idx="4">
                  <c:v>174.315</c:v>
                </c:pt>
                <c:pt idx="5">
                  <c:v>89.319</c:v>
                </c:pt>
                <c:pt idx="6">
                  <c:v>85.468</c:v>
                </c:pt>
                <c:pt idx="7">
                  <c:v>88.3</c:v>
                </c:pt>
                <c:pt idx="8">
                  <c:v>123.065</c:v>
                </c:pt>
                <c:pt idx="9">
                  <c:v>339.884</c:v>
                </c:pt>
                <c:pt idx="10">
                  <c:v>592.961</c:v>
                </c:pt>
                <c:pt idx="11">
                  <c:v>576.702</c:v>
                </c:pt>
              </c:numCache>
            </c:numRef>
          </c:val>
          <c:smooth val="0"/>
        </c:ser>
        <c:marker val="1"/>
        <c:axId val="6523874"/>
        <c:axId val="58714867"/>
      </c:lineChart>
      <c:catAx>
        <c:axId val="6523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714867"/>
        <c:crosses val="autoZero"/>
        <c:auto val="1"/>
        <c:lblOffset val="100"/>
        <c:noMultiLvlLbl val="0"/>
      </c:catAx>
      <c:valAx>
        <c:axId val="587148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2387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latin typeface="Arial"/>
                <a:ea typeface="Arial"/>
                <a:cs typeface="Arial"/>
              </a:rPr>
              <a:t>Spotřeba plynu v rove 2011 (odběrné m. 221362, měřící č. 2)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'[1]2011'!$C$6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'[1]2011'!$A$7:$A$18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'[1]2011'!$C$7:$C$18</c:f>
              <c:numCache>
                <c:ptCount val="12"/>
                <c:pt idx="0">
                  <c:v>20.443</c:v>
                </c:pt>
                <c:pt idx="1">
                  <c:v>17.797</c:v>
                </c:pt>
                <c:pt idx="2">
                  <c:v>13.993</c:v>
                </c:pt>
                <c:pt idx="3">
                  <c:v>9.113</c:v>
                </c:pt>
                <c:pt idx="4">
                  <c:v>6.8</c:v>
                </c:pt>
                <c:pt idx="5">
                  <c:v>5.313</c:v>
                </c:pt>
                <c:pt idx="6">
                  <c:v>5.55</c:v>
                </c:pt>
                <c:pt idx="7">
                  <c:v>5.148</c:v>
                </c:pt>
                <c:pt idx="8">
                  <c:v>5.781</c:v>
                </c:pt>
                <c:pt idx="9">
                  <c:v>10.332</c:v>
                </c:pt>
                <c:pt idx="10">
                  <c:v>20.281</c:v>
                </c:pt>
                <c:pt idx="11">
                  <c:v>17.534</c:v>
                </c:pt>
              </c:numCache>
            </c:numRef>
          </c:val>
          <c:smooth val="0"/>
        </c:ser>
        <c:marker val="1"/>
        <c:axId val="58671756"/>
        <c:axId val="58283757"/>
      </c:lineChart>
      <c:catAx>
        <c:axId val="58671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283757"/>
        <c:crosses val="autoZero"/>
        <c:auto val="1"/>
        <c:lblOffset val="100"/>
        <c:noMultiLvlLbl val="0"/>
      </c:catAx>
      <c:valAx>
        <c:axId val="582837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671756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latin typeface="Arial"/>
                <a:ea typeface="Arial"/>
                <a:cs typeface="Arial"/>
              </a:rPr>
              <a:t>Spotřeba plynu v roce 2013 (odběrné m. 221362, měřící č.1)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'[1]2013'!$B$6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'[1]2013'!$A$7:$A$18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'[1]2013'!$B$7:$B$18</c:f>
              <c:numCache>
                <c:ptCount val="12"/>
                <c:pt idx="0">
                  <c:v>804.121</c:v>
                </c:pt>
                <c:pt idx="1">
                  <c:v>713.303</c:v>
                </c:pt>
              </c:numCache>
            </c:numRef>
          </c:val>
          <c:smooth val="0"/>
        </c:ser>
        <c:marker val="1"/>
        <c:axId val="54791766"/>
        <c:axId val="23363847"/>
      </c:lineChart>
      <c:catAx>
        <c:axId val="54791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363847"/>
        <c:crosses val="autoZero"/>
        <c:auto val="1"/>
        <c:lblOffset val="100"/>
        <c:noMultiLvlLbl val="0"/>
      </c:catAx>
      <c:valAx>
        <c:axId val="233638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791766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14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3333750"/>
        <a:ext cx="9124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14</xdr:col>
      <xdr:colOff>0</xdr:colOff>
      <xdr:row>69</xdr:row>
      <xdr:rowOff>0</xdr:rowOff>
    </xdr:to>
    <xdr:graphicFrame>
      <xdr:nvGraphicFramePr>
        <xdr:cNvPr id="2" name="Chart 2"/>
        <xdr:cNvGraphicFramePr/>
      </xdr:nvGraphicFramePr>
      <xdr:xfrm>
        <a:off x="0" y="7381875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14</xdr:col>
      <xdr:colOff>0</xdr:colOff>
      <xdr:row>44</xdr:row>
      <xdr:rowOff>0</xdr:rowOff>
    </xdr:to>
    <xdr:graphicFrame>
      <xdr:nvGraphicFramePr>
        <xdr:cNvPr id="3" name="Chart 3"/>
        <xdr:cNvGraphicFramePr/>
      </xdr:nvGraphicFramePr>
      <xdr:xfrm>
        <a:off x="0" y="3333750"/>
        <a:ext cx="912495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14</xdr:col>
      <xdr:colOff>0</xdr:colOff>
      <xdr:row>69</xdr:row>
      <xdr:rowOff>0</xdr:rowOff>
    </xdr:to>
    <xdr:graphicFrame>
      <xdr:nvGraphicFramePr>
        <xdr:cNvPr id="4" name="Chart 4"/>
        <xdr:cNvGraphicFramePr/>
      </xdr:nvGraphicFramePr>
      <xdr:xfrm>
        <a:off x="0" y="7381875"/>
        <a:ext cx="9124950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13</xdr:col>
      <xdr:colOff>590550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3333750"/>
        <a:ext cx="9105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13</xdr:col>
      <xdr:colOff>590550</xdr:colOff>
      <xdr:row>69</xdr:row>
      <xdr:rowOff>0</xdr:rowOff>
    </xdr:to>
    <xdr:graphicFrame>
      <xdr:nvGraphicFramePr>
        <xdr:cNvPr id="2" name="Chart 2"/>
        <xdr:cNvGraphicFramePr/>
      </xdr:nvGraphicFramePr>
      <xdr:xfrm>
        <a:off x="0" y="7381875"/>
        <a:ext cx="910590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14</xdr:col>
      <xdr:colOff>0</xdr:colOff>
      <xdr:row>44</xdr:row>
      <xdr:rowOff>0</xdr:rowOff>
    </xdr:to>
    <xdr:graphicFrame>
      <xdr:nvGraphicFramePr>
        <xdr:cNvPr id="3" name="Chart 3"/>
        <xdr:cNvGraphicFramePr/>
      </xdr:nvGraphicFramePr>
      <xdr:xfrm>
        <a:off x="0" y="3333750"/>
        <a:ext cx="912495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14</xdr:col>
      <xdr:colOff>0</xdr:colOff>
      <xdr:row>69</xdr:row>
      <xdr:rowOff>0</xdr:rowOff>
    </xdr:to>
    <xdr:graphicFrame>
      <xdr:nvGraphicFramePr>
        <xdr:cNvPr id="4" name="Chart 4"/>
        <xdr:cNvGraphicFramePr/>
      </xdr:nvGraphicFramePr>
      <xdr:xfrm>
        <a:off x="0" y="7381875"/>
        <a:ext cx="9124950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14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3333750"/>
        <a:ext cx="9124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14</xdr:col>
      <xdr:colOff>0</xdr:colOff>
      <xdr:row>69</xdr:row>
      <xdr:rowOff>0</xdr:rowOff>
    </xdr:to>
    <xdr:graphicFrame>
      <xdr:nvGraphicFramePr>
        <xdr:cNvPr id="2" name="Chart 2"/>
        <xdr:cNvGraphicFramePr/>
      </xdr:nvGraphicFramePr>
      <xdr:xfrm>
        <a:off x="0" y="7381875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14</xdr:col>
      <xdr:colOff>0</xdr:colOff>
      <xdr:row>44</xdr:row>
      <xdr:rowOff>0</xdr:rowOff>
    </xdr:to>
    <xdr:graphicFrame>
      <xdr:nvGraphicFramePr>
        <xdr:cNvPr id="3" name="Chart 3"/>
        <xdr:cNvGraphicFramePr/>
      </xdr:nvGraphicFramePr>
      <xdr:xfrm>
        <a:off x="0" y="3333750"/>
        <a:ext cx="912495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14</xdr:col>
      <xdr:colOff>0</xdr:colOff>
      <xdr:row>69</xdr:row>
      <xdr:rowOff>0</xdr:rowOff>
    </xdr:to>
    <xdr:graphicFrame>
      <xdr:nvGraphicFramePr>
        <xdr:cNvPr id="4" name="Chart 4"/>
        <xdr:cNvGraphicFramePr/>
      </xdr:nvGraphicFramePr>
      <xdr:xfrm>
        <a:off x="0" y="7381875"/>
        <a:ext cx="9124950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423_4_refer&#225;t_stavebn&#237;_spr&#225;vy\T.Mach&#225;&#269;ek_TM\v&#253;b&#283;ry\v&#253;b&#283;r_plyn\2012\spot&#345;eby_podklady_pracovn&#23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423_4_refer&#225;t_stavebn&#237;_spr&#225;vy\T.Mach&#225;&#269;ek_TM\v&#253;b&#283;ry\v&#253;b&#283;r_plyn\2012\spot&#345;eby_podklad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423_4_refer&#225;t_stavebn&#237;_spr&#225;vy\T.Mach&#225;&#269;ek_TM\plyn\v&#253;b&#283;r\podklady\spot&#345;eby_podklad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edpokládaná spotřeba"/>
      <sheetName val="2009"/>
      <sheetName val="2010"/>
      <sheetName val="2011"/>
      <sheetName val="2012"/>
      <sheetName val="2013"/>
      <sheetName val="2005-2013"/>
      <sheetName val="List3"/>
      <sheetName val="List2"/>
    </sheetNames>
    <sheetDataSet>
      <sheetData sheetId="2">
        <row r="6">
          <cell r="B6" t="str">
            <v>[MWh]</v>
          </cell>
          <cell r="C6" t="str">
            <v>[MWh]</v>
          </cell>
        </row>
        <row r="7">
          <cell r="A7" t="str">
            <v>leden</v>
          </cell>
          <cell r="B7">
            <v>995.723</v>
          </cell>
          <cell r="C7">
            <v>19.13</v>
          </cell>
        </row>
        <row r="8">
          <cell r="A8" t="str">
            <v>únor</v>
          </cell>
          <cell r="B8">
            <v>815.475</v>
          </cell>
          <cell r="C8">
            <v>15.67</v>
          </cell>
        </row>
        <row r="9">
          <cell r="A9" t="str">
            <v>březen</v>
          </cell>
          <cell r="B9">
            <v>678.096</v>
          </cell>
          <cell r="C9">
            <v>15.359</v>
          </cell>
        </row>
        <row r="10">
          <cell r="A10" t="str">
            <v>duben</v>
          </cell>
          <cell r="B10">
            <v>390.628</v>
          </cell>
          <cell r="C10">
            <v>7.76</v>
          </cell>
        </row>
        <row r="11">
          <cell r="A11" t="str">
            <v>květen</v>
          </cell>
          <cell r="B11">
            <v>309.866</v>
          </cell>
          <cell r="C11">
            <v>5.812</v>
          </cell>
        </row>
        <row r="12">
          <cell r="A12" t="str">
            <v>červen</v>
          </cell>
          <cell r="B12">
            <v>165.255</v>
          </cell>
          <cell r="C12">
            <v>4.588</v>
          </cell>
        </row>
        <row r="13">
          <cell r="A13" t="str">
            <v>červenec</v>
          </cell>
          <cell r="B13">
            <v>124.062</v>
          </cell>
          <cell r="C13">
            <v>3.897</v>
          </cell>
        </row>
        <row r="14">
          <cell r="A14" t="str">
            <v>srpen</v>
          </cell>
          <cell r="B14">
            <v>149.324</v>
          </cell>
          <cell r="C14">
            <v>4.133</v>
          </cell>
        </row>
        <row r="15">
          <cell r="A15" t="str">
            <v>září</v>
          </cell>
          <cell r="B15">
            <v>264.756</v>
          </cell>
          <cell r="C15">
            <v>6.811</v>
          </cell>
        </row>
        <row r="16">
          <cell r="A16" t="str">
            <v>říjen</v>
          </cell>
          <cell r="B16">
            <v>433.031</v>
          </cell>
          <cell r="C16">
            <v>13.318</v>
          </cell>
        </row>
        <row r="17">
          <cell r="A17" t="str">
            <v>listopad</v>
          </cell>
          <cell r="B17">
            <v>526.358</v>
          </cell>
          <cell r="C17">
            <v>15.312</v>
          </cell>
        </row>
        <row r="18">
          <cell r="A18" t="str">
            <v>prosinec</v>
          </cell>
          <cell r="B18">
            <v>1012.912</v>
          </cell>
          <cell r="C18">
            <v>21.686</v>
          </cell>
        </row>
      </sheetData>
      <sheetData sheetId="3">
        <row r="6">
          <cell r="B6" t="str">
            <v>[MWh]</v>
          </cell>
          <cell r="C6" t="str">
            <v>[MWh]</v>
          </cell>
        </row>
        <row r="7">
          <cell r="A7" t="str">
            <v>leden</v>
          </cell>
          <cell r="B7">
            <v>801.623</v>
          </cell>
          <cell r="C7">
            <v>20.443</v>
          </cell>
        </row>
        <row r="8">
          <cell r="A8" t="str">
            <v>únor</v>
          </cell>
          <cell r="B8">
            <v>723.108</v>
          </cell>
          <cell r="C8">
            <v>17.797</v>
          </cell>
        </row>
        <row r="9">
          <cell r="A9" t="str">
            <v>březen</v>
          </cell>
          <cell r="B9">
            <v>511.151</v>
          </cell>
          <cell r="C9">
            <v>13.993</v>
          </cell>
        </row>
        <row r="10">
          <cell r="A10" t="str">
            <v>duben</v>
          </cell>
          <cell r="B10">
            <v>227.553</v>
          </cell>
          <cell r="C10">
            <v>9.113</v>
          </cell>
        </row>
        <row r="11">
          <cell r="A11" t="str">
            <v>květen</v>
          </cell>
          <cell r="B11">
            <v>174.315</v>
          </cell>
          <cell r="C11">
            <v>6.8</v>
          </cell>
        </row>
        <row r="12">
          <cell r="A12" t="str">
            <v>červen</v>
          </cell>
          <cell r="B12">
            <v>89.319</v>
          </cell>
          <cell r="C12">
            <v>5.313</v>
          </cell>
        </row>
        <row r="13">
          <cell r="A13" t="str">
            <v>červenec</v>
          </cell>
          <cell r="B13">
            <v>85.468</v>
          </cell>
          <cell r="C13">
            <v>5.55</v>
          </cell>
        </row>
        <row r="14">
          <cell r="A14" t="str">
            <v>srpen</v>
          </cell>
          <cell r="B14">
            <v>88.3</v>
          </cell>
          <cell r="C14">
            <v>5.148</v>
          </cell>
        </row>
        <row r="15">
          <cell r="A15" t="str">
            <v>září</v>
          </cell>
          <cell r="B15">
            <v>123.065</v>
          </cell>
          <cell r="C15">
            <v>5.781</v>
          </cell>
        </row>
        <row r="16">
          <cell r="A16" t="str">
            <v>říjen</v>
          </cell>
          <cell r="B16">
            <v>339.884</v>
          </cell>
          <cell r="C16">
            <v>10.332</v>
          </cell>
        </row>
        <row r="17">
          <cell r="A17" t="str">
            <v>listopad</v>
          </cell>
          <cell r="B17">
            <v>592.961</v>
          </cell>
          <cell r="C17">
            <v>20.281</v>
          </cell>
        </row>
        <row r="18">
          <cell r="A18" t="str">
            <v>prosinec</v>
          </cell>
          <cell r="B18">
            <v>576.702</v>
          </cell>
          <cell r="C18">
            <v>17.534</v>
          </cell>
        </row>
      </sheetData>
      <sheetData sheetId="4">
        <row r="6">
          <cell r="B6" t="str">
            <v>[MWh]</v>
          </cell>
          <cell r="C6" t="str">
            <v>[MWh]</v>
          </cell>
        </row>
        <row r="7">
          <cell r="A7" t="str">
            <v>leden</v>
          </cell>
          <cell r="B7">
            <v>656.772</v>
          </cell>
          <cell r="C7">
            <v>18.096</v>
          </cell>
        </row>
        <row r="8">
          <cell r="A8" t="str">
            <v>únor</v>
          </cell>
          <cell r="B8">
            <v>884.637</v>
          </cell>
          <cell r="C8">
            <v>22.425</v>
          </cell>
        </row>
        <row r="9">
          <cell r="A9" t="str">
            <v>březen</v>
          </cell>
          <cell r="B9">
            <v>442.132</v>
          </cell>
          <cell r="C9">
            <v>13.764</v>
          </cell>
        </row>
        <row r="10">
          <cell r="A10" t="str">
            <v>duben</v>
          </cell>
          <cell r="B10">
            <v>335.656</v>
          </cell>
          <cell r="C10">
            <v>11.191</v>
          </cell>
        </row>
        <row r="11">
          <cell r="A11" t="str">
            <v>květen</v>
          </cell>
          <cell r="B11">
            <v>80.144</v>
          </cell>
          <cell r="C11">
            <v>6.133</v>
          </cell>
        </row>
        <row r="12">
          <cell r="A12" t="str">
            <v>červen</v>
          </cell>
          <cell r="B12">
            <v>53.8</v>
          </cell>
          <cell r="C12">
            <v>5.379</v>
          </cell>
        </row>
        <row r="13">
          <cell r="A13" t="str">
            <v>červenec</v>
          </cell>
          <cell r="B13">
            <v>36.188</v>
          </cell>
          <cell r="C13">
            <v>5.102</v>
          </cell>
        </row>
        <row r="14">
          <cell r="A14" t="str">
            <v>srpen</v>
          </cell>
          <cell r="B14">
            <v>37.546</v>
          </cell>
          <cell r="C14">
            <v>4.807</v>
          </cell>
        </row>
        <row r="15">
          <cell r="A15" t="str">
            <v>září</v>
          </cell>
          <cell r="B15">
            <v>135.109</v>
          </cell>
          <cell r="C15">
            <v>5.636</v>
          </cell>
        </row>
        <row r="16">
          <cell r="A16" t="str">
            <v>říjen</v>
          </cell>
          <cell r="B16">
            <v>388.025</v>
          </cell>
          <cell r="C16">
            <v>10.636</v>
          </cell>
        </row>
        <row r="17">
          <cell r="A17" t="str">
            <v>listopad</v>
          </cell>
          <cell r="B17">
            <v>503.533</v>
          </cell>
          <cell r="C17">
            <v>14.187</v>
          </cell>
        </row>
        <row r="18">
          <cell r="A18" t="str">
            <v>prosinec</v>
          </cell>
          <cell r="B18">
            <v>719.688</v>
          </cell>
          <cell r="C18">
            <v>20.289</v>
          </cell>
        </row>
      </sheetData>
      <sheetData sheetId="5">
        <row r="6">
          <cell r="B6" t="str">
            <v>[MWh]</v>
          </cell>
          <cell r="C6" t="str">
            <v>[MWh]</v>
          </cell>
        </row>
        <row r="7">
          <cell r="A7" t="str">
            <v>leden</v>
          </cell>
          <cell r="B7">
            <v>804.121</v>
          </cell>
          <cell r="C7">
            <v>22.749</v>
          </cell>
        </row>
        <row r="8">
          <cell r="A8" t="str">
            <v>únor</v>
          </cell>
          <cell r="B8">
            <v>713.303</v>
          </cell>
          <cell r="C8">
            <v>20.879</v>
          </cell>
        </row>
        <row r="9">
          <cell r="A9" t="str">
            <v>březen</v>
          </cell>
        </row>
        <row r="10">
          <cell r="A10" t="str">
            <v>duben</v>
          </cell>
        </row>
        <row r="11">
          <cell r="A11" t="str">
            <v>květen</v>
          </cell>
        </row>
        <row r="12">
          <cell r="A12" t="str">
            <v>červen</v>
          </cell>
        </row>
        <row r="13">
          <cell r="A13" t="str">
            <v>červenec</v>
          </cell>
        </row>
        <row r="14">
          <cell r="A14" t="str">
            <v>srpen</v>
          </cell>
        </row>
        <row r="15">
          <cell r="A15" t="str">
            <v>září</v>
          </cell>
        </row>
        <row r="16">
          <cell r="A16" t="str">
            <v>říjen</v>
          </cell>
        </row>
        <row r="17">
          <cell r="A17" t="str">
            <v>listopad</v>
          </cell>
        </row>
        <row r="18">
          <cell r="A18" t="str">
            <v>prosinec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edpokládaná spotřeba"/>
      <sheetName val="2009"/>
      <sheetName val="2010"/>
      <sheetName val="2011"/>
      <sheetName val="2005-2011"/>
      <sheetName val="List2"/>
    </sheetNames>
    <sheetDataSet>
      <sheetData sheetId="3">
        <row r="6">
          <cell r="B6" t="str">
            <v>[MWh]</v>
          </cell>
          <cell r="C6" t="str">
            <v>[MWh]</v>
          </cell>
        </row>
        <row r="7">
          <cell r="A7" t="str">
            <v>leden</v>
          </cell>
          <cell r="B7">
            <v>801.623</v>
          </cell>
          <cell r="C7">
            <v>20.443</v>
          </cell>
        </row>
        <row r="8">
          <cell r="A8" t="str">
            <v>únor</v>
          </cell>
          <cell r="B8">
            <v>723.108</v>
          </cell>
          <cell r="C8">
            <v>17.797</v>
          </cell>
        </row>
        <row r="9">
          <cell r="A9" t="str">
            <v>březen</v>
          </cell>
          <cell r="B9">
            <v>511.151</v>
          </cell>
          <cell r="C9">
            <v>13.993</v>
          </cell>
        </row>
        <row r="10">
          <cell r="A10" t="str">
            <v>duben</v>
          </cell>
          <cell r="B10">
            <v>227.553</v>
          </cell>
          <cell r="C10">
            <v>9.113</v>
          </cell>
        </row>
        <row r="11">
          <cell r="A11" t="str">
            <v>květen</v>
          </cell>
          <cell r="B11">
            <v>174.315</v>
          </cell>
          <cell r="C11">
            <v>6.8</v>
          </cell>
        </row>
        <row r="12">
          <cell r="A12" t="str">
            <v>červen</v>
          </cell>
          <cell r="B12">
            <v>89.319</v>
          </cell>
          <cell r="C12">
            <v>5.313</v>
          </cell>
        </row>
        <row r="13">
          <cell r="A13" t="str">
            <v>červenec</v>
          </cell>
          <cell r="B13">
            <v>85.468</v>
          </cell>
          <cell r="C13">
            <v>5.55</v>
          </cell>
        </row>
        <row r="14">
          <cell r="A14" t="str">
            <v>srpen</v>
          </cell>
          <cell r="B14">
            <v>88.3</v>
          </cell>
          <cell r="C14">
            <v>5.148</v>
          </cell>
        </row>
        <row r="15">
          <cell r="A15" t="str">
            <v>září</v>
          </cell>
          <cell r="B15">
            <v>123.065</v>
          </cell>
          <cell r="C15">
            <v>5.781</v>
          </cell>
        </row>
        <row r="16">
          <cell r="A16" t="str">
            <v>říjen</v>
          </cell>
          <cell r="B16">
            <v>339.884</v>
          </cell>
          <cell r="C16">
            <v>10.332</v>
          </cell>
        </row>
        <row r="17">
          <cell r="A17" t="str">
            <v>listopad</v>
          </cell>
          <cell r="B17">
            <v>592.961</v>
          </cell>
          <cell r="C17">
            <v>20.281</v>
          </cell>
        </row>
        <row r="18">
          <cell r="A18" t="str">
            <v>prosinec</v>
          </cell>
          <cell r="B18">
            <v>576.702</v>
          </cell>
          <cell r="C18">
            <v>17.534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ředpokládaná spotřeba"/>
      <sheetName val="2009"/>
      <sheetName val="2010"/>
      <sheetName val="2004-2009"/>
    </sheetNames>
    <sheetDataSet>
      <sheetData sheetId="2">
        <row r="5">
          <cell r="B5" t="str">
            <v>[MWh]</v>
          </cell>
          <cell r="C5" t="str">
            <v>[MWh]</v>
          </cell>
        </row>
        <row r="6">
          <cell r="A6" t="str">
            <v>leden</v>
          </cell>
          <cell r="B6">
            <v>995.723</v>
          </cell>
          <cell r="C6">
            <v>19.13</v>
          </cell>
        </row>
        <row r="7">
          <cell r="A7" t="str">
            <v>únor</v>
          </cell>
          <cell r="B7">
            <v>815.475</v>
          </cell>
          <cell r="C7">
            <v>15.67</v>
          </cell>
        </row>
        <row r="8">
          <cell r="A8" t="str">
            <v>březen</v>
          </cell>
          <cell r="B8">
            <v>678.096</v>
          </cell>
          <cell r="C8">
            <v>15.359</v>
          </cell>
        </row>
        <row r="9">
          <cell r="A9" t="str">
            <v>duben</v>
          </cell>
          <cell r="B9">
            <v>390.628</v>
          </cell>
          <cell r="C9">
            <v>7.76</v>
          </cell>
        </row>
        <row r="10">
          <cell r="A10" t="str">
            <v>květen</v>
          </cell>
          <cell r="B10">
            <v>309.866</v>
          </cell>
          <cell r="C10">
            <v>5.812</v>
          </cell>
        </row>
        <row r="11">
          <cell r="A11" t="str">
            <v>červen</v>
          </cell>
          <cell r="B11">
            <v>165.255</v>
          </cell>
          <cell r="C11">
            <v>4.588</v>
          </cell>
        </row>
        <row r="12">
          <cell r="A12" t="str">
            <v>červenec</v>
          </cell>
          <cell r="B12">
            <v>124.062</v>
          </cell>
          <cell r="C12">
            <v>3.897</v>
          </cell>
        </row>
        <row r="13">
          <cell r="A13" t="str">
            <v>srpen</v>
          </cell>
          <cell r="B13">
            <v>149.324</v>
          </cell>
          <cell r="C13">
            <v>4.133</v>
          </cell>
        </row>
        <row r="14">
          <cell r="A14" t="str">
            <v>září</v>
          </cell>
          <cell r="B14">
            <v>264.756</v>
          </cell>
          <cell r="C14">
            <v>6.811</v>
          </cell>
        </row>
        <row r="15">
          <cell r="A15" t="str">
            <v>říjen</v>
          </cell>
          <cell r="B15">
            <v>433.031</v>
          </cell>
          <cell r="C15">
            <v>13.318</v>
          </cell>
        </row>
        <row r="16">
          <cell r="A16" t="str">
            <v>listopad</v>
          </cell>
          <cell r="B16">
            <v>526.358</v>
          </cell>
          <cell r="C16">
            <v>15.312</v>
          </cell>
        </row>
        <row r="17">
          <cell r="A17" t="str">
            <v>prosinec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workbookViewId="0" topLeftCell="A1">
      <selection activeCell="D3" sqref="D3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10.00390625" style="0" customWidth="1"/>
  </cols>
  <sheetData>
    <row r="1" ht="18">
      <c r="A1" s="13" t="s">
        <v>16</v>
      </c>
    </row>
    <row r="2" ht="13.5" thickBot="1"/>
    <row r="3" spans="1:3" ht="12.75">
      <c r="A3" s="14">
        <v>2010</v>
      </c>
      <c r="B3" s="15"/>
      <c r="C3" s="16"/>
    </row>
    <row r="4" spans="1:3" ht="12.75">
      <c r="A4" s="1" t="s">
        <v>13</v>
      </c>
      <c r="B4" s="17">
        <v>221362</v>
      </c>
      <c r="C4" s="18"/>
    </row>
    <row r="5" spans="1:3" ht="12.75">
      <c r="A5" s="1" t="s">
        <v>14</v>
      </c>
      <c r="B5" s="2" t="s">
        <v>19</v>
      </c>
      <c r="C5" s="3" t="s">
        <v>20</v>
      </c>
    </row>
    <row r="6" spans="1:3" ht="12.75">
      <c r="A6" s="1"/>
      <c r="B6" s="2" t="s">
        <v>12</v>
      </c>
      <c r="C6" s="3" t="s">
        <v>12</v>
      </c>
    </row>
    <row r="7" spans="1:3" ht="12.75">
      <c r="A7" s="4" t="s">
        <v>0</v>
      </c>
      <c r="B7" s="5">
        <v>995.723</v>
      </c>
      <c r="C7" s="6">
        <v>19.13</v>
      </c>
    </row>
    <row r="8" spans="1:3" ht="12.75">
      <c r="A8" s="4" t="s">
        <v>1</v>
      </c>
      <c r="B8" s="5">
        <v>815.475</v>
      </c>
      <c r="C8" s="6">
        <v>15.67</v>
      </c>
    </row>
    <row r="9" spans="1:3" ht="12.75">
      <c r="A9" s="4" t="s">
        <v>2</v>
      </c>
      <c r="B9" s="5">
        <v>678.096</v>
      </c>
      <c r="C9" s="6">
        <v>15.359</v>
      </c>
    </row>
    <row r="10" spans="1:3" ht="12.75">
      <c r="A10" s="4" t="s">
        <v>3</v>
      </c>
      <c r="B10" s="5">
        <v>390.628</v>
      </c>
      <c r="C10" s="6">
        <v>7.76</v>
      </c>
    </row>
    <row r="11" spans="1:3" ht="12.75">
      <c r="A11" s="4" t="s">
        <v>4</v>
      </c>
      <c r="B11" s="5">
        <v>309.866</v>
      </c>
      <c r="C11" s="6">
        <v>5.812</v>
      </c>
    </row>
    <row r="12" spans="1:3" ht="12.75">
      <c r="A12" s="4" t="s">
        <v>5</v>
      </c>
      <c r="B12" s="5">
        <v>165.255</v>
      </c>
      <c r="C12" s="6">
        <v>4.588</v>
      </c>
    </row>
    <row r="13" spans="1:3" ht="12.75">
      <c r="A13" s="4" t="s">
        <v>6</v>
      </c>
      <c r="B13" s="5">
        <v>124.062</v>
      </c>
      <c r="C13" s="6">
        <v>3.897</v>
      </c>
    </row>
    <row r="14" spans="1:3" ht="12.75">
      <c r="A14" s="4" t="s">
        <v>7</v>
      </c>
      <c r="B14" s="5">
        <v>149.324</v>
      </c>
      <c r="C14" s="6">
        <v>4.133</v>
      </c>
    </row>
    <row r="15" spans="1:3" ht="12.75">
      <c r="A15" s="4" t="s">
        <v>8</v>
      </c>
      <c r="B15" s="5">
        <v>264.756</v>
      </c>
      <c r="C15" s="6">
        <v>6.811</v>
      </c>
    </row>
    <row r="16" spans="1:3" ht="12.75">
      <c r="A16" s="4" t="s">
        <v>9</v>
      </c>
      <c r="B16" s="5">
        <v>433.031</v>
      </c>
      <c r="C16" s="6">
        <v>13.318</v>
      </c>
    </row>
    <row r="17" spans="1:3" ht="12.75">
      <c r="A17" s="4" t="s">
        <v>10</v>
      </c>
      <c r="B17" s="5">
        <v>526.358</v>
      </c>
      <c r="C17" s="6">
        <v>15.312</v>
      </c>
    </row>
    <row r="18" spans="1:3" ht="13.5" thickBot="1">
      <c r="A18" s="10" t="s">
        <v>11</v>
      </c>
      <c r="B18" s="11">
        <v>1012.912</v>
      </c>
      <c r="C18" s="12">
        <v>21.686</v>
      </c>
    </row>
    <row r="19" spans="1:3" ht="13.5" thickBot="1">
      <c r="A19" s="7" t="s">
        <v>15</v>
      </c>
      <c r="B19" s="8">
        <f>SUM(B7:B18)</f>
        <v>5865.486000000001</v>
      </c>
      <c r="C19" s="9">
        <f>SUM(C7:C18)</f>
        <v>133.476</v>
      </c>
    </row>
  </sheetData>
  <mergeCells count="2">
    <mergeCell ref="A3:C3"/>
    <mergeCell ref="B4:C4"/>
  </mergeCells>
  <printOptions/>
  <pageMargins left="0.22" right="0.19" top="0.69" bottom="0.48" header="0.49" footer="0.4921259845"/>
  <pageSetup fitToHeight="1" fitToWidth="1" horizontalDpi="600" verticalDpi="600" orientation="portrait" paperSize="9" scale="70" r:id="rId2"/>
  <headerFooter alignWithMargins="0">
    <oddHeader>&amp;RPříloha č. 2 c) ZD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workbookViewId="0" topLeftCell="A1">
      <selection activeCell="D10" sqref="D10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10.00390625" style="0" customWidth="1"/>
  </cols>
  <sheetData>
    <row r="1" ht="18">
      <c r="A1" s="13" t="s">
        <v>17</v>
      </c>
    </row>
    <row r="2" ht="13.5" thickBot="1"/>
    <row r="3" spans="1:3" ht="12.75">
      <c r="A3" s="14">
        <v>2011</v>
      </c>
      <c r="B3" s="15"/>
      <c r="C3" s="16"/>
    </row>
    <row r="4" spans="1:3" ht="12.75">
      <c r="A4" s="1" t="s">
        <v>13</v>
      </c>
      <c r="B4" s="17">
        <v>221362</v>
      </c>
      <c r="C4" s="18"/>
    </row>
    <row r="5" spans="1:3" ht="12.75">
      <c r="A5" s="1" t="s">
        <v>14</v>
      </c>
      <c r="B5" s="2" t="s">
        <v>19</v>
      </c>
      <c r="C5" s="3" t="s">
        <v>20</v>
      </c>
    </row>
    <row r="6" spans="1:3" ht="12.75">
      <c r="A6" s="1"/>
      <c r="B6" s="2" t="s">
        <v>12</v>
      </c>
      <c r="C6" s="3" t="s">
        <v>12</v>
      </c>
    </row>
    <row r="7" spans="1:3" ht="12.75">
      <c r="A7" s="4" t="s">
        <v>0</v>
      </c>
      <c r="B7" s="5">
        <v>801.623</v>
      </c>
      <c r="C7" s="6">
        <v>20.443</v>
      </c>
    </row>
    <row r="8" spans="1:3" ht="12.75">
      <c r="A8" s="4" t="s">
        <v>1</v>
      </c>
      <c r="B8" s="5">
        <v>723.108</v>
      </c>
      <c r="C8" s="6">
        <v>17.797</v>
      </c>
    </row>
    <row r="9" spans="1:3" ht="12.75">
      <c r="A9" s="4" t="s">
        <v>2</v>
      </c>
      <c r="B9" s="5">
        <v>511.151</v>
      </c>
      <c r="C9" s="6">
        <v>13.993</v>
      </c>
    </row>
    <row r="10" spans="1:3" ht="12.75">
      <c r="A10" s="4" t="s">
        <v>3</v>
      </c>
      <c r="B10" s="5">
        <v>227.553</v>
      </c>
      <c r="C10" s="6">
        <v>9.113</v>
      </c>
    </row>
    <row r="11" spans="1:3" ht="12.75">
      <c r="A11" s="4" t="s">
        <v>4</v>
      </c>
      <c r="B11" s="5">
        <v>174.315</v>
      </c>
      <c r="C11" s="6">
        <v>6.8</v>
      </c>
    </row>
    <row r="12" spans="1:3" ht="12.75">
      <c r="A12" s="4" t="s">
        <v>5</v>
      </c>
      <c r="B12" s="5">
        <v>89.319</v>
      </c>
      <c r="C12" s="6">
        <v>5.313</v>
      </c>
    </row>
    <row r="13" spans="1:3" ht="12.75">
      <c r="A13" s="4" t="s">
        <v>6</v>
      </c>
      <c r="B13" s="5">
        <v>85.468</v>
      </c>
      <c r="C13" s="6">
        <v>5.55</v>
      </c>
    </row>
    <row r="14" spans="1:3" ht="12.75">
      <c r="A14" s="4" t="s">
        <v>7</v>
      </c>
      <c r="B14" s="5">
        <v>88.3</v>
      </c>
      <c r="C14" s="6">
        <v>5.148</v>
      </c>
    </row>
    <row r="15" spans="1:3" ht="12.75">
      <c r="A15" s="4" t="s">
        <v>8</v>
      </c>
      <c r="B15" s="5">
        <v>123.065</v>
      </c>
      <c r="C15" s="6">
        <v>5.781</v>
      </c>
    </row>
    <row r="16" spans="1:3" ht="12.75">
      <c r="A16" s="4" t="s">
        <v>9</v>
      </c>
      <c r="B16" s="5">
        <v>339.884</v>
      </c>
      <c r="C16" s="6">
        <v>10.332</v>
      </c>
    </row>
    <row r="17" spans="1:3" ht="12.75">
      <c r="A17" s="4" t="s">
        <v>10</v>
      </c>
      <c r="B17" s="5">
        <v>592.961</v>
      </c>
      <c r="C17" s="6">
        <v>20.281</v>
      </c>
    </row>
    <row r="18" spans="1:3" ht="13.5" thickBot="1">
      <c r="A18" s="10" t="s">
        <v>11</v>
      </c>
      <c r="B18" s="11">
        <v>576.702</v>
      </c>
      <c r="C18" s="12">
        <v>17.534</v>
      </c>
    </row>
    <row r="19" spans="1:3" ht="13.5" thickBot="1">
      <c r="A19" s="7" t="s">
        <v>15</v>
      </c>
      <c r="B19" s="8">
        <f>SUM(B7:B18)</f>
        <v>4333.4490000000005</v>
      </c>
      <c r="C19" s="9">
        <f>SUM(C7:C18)</f>
        <v>138.085</v>
      </c>
    </row>
  </sheetData>
  <mergeCells count="2">
    <mergeCell ref="A3:C3"/>
    <mergeCell ref="B4:C4"/>
  </mergeCells>
  <printOptions/>
  <pageMargins left="0.22" right="0.32" top="0.58" bottom="0.17" header="0.36" footer="0.22"/>
  <pageSetup fitToHeight="1" fitToWidth="1" horizontalDpi="600" verticalDpi="600" orientation="portrait" paperSize="9" scale="67" r:id="rId2"/>
  <headerFooter alignWithMargins="0">
    <oddHeader>&amp;RPříloha č. 2 b) ZD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10.00390625" style="0" customWidth="1"/>
  </cols>
  <sheetData>
    <row r="1" ht="18">
      <c r="A1" s="13" t="s">
        <v>18</v>
      </c>
    </row>
    <row r="2" ht="13.5" thickBot="1"/>
    <row r="3" spans="1:3" ht="12.75">
      <c r="A3" s="14">
        <v>2012</v>
      </c>
      <c r="B3" s="15"/>
      <c r="C3" s="16"/>
    </row>
    <row r="4" spans="1:3" ht="12.75">
      <c r="A4" s="1" t="s">
        <v>13</v>
      </c>
      <c r="B4" s="17">
        <v>221362</v>
      </c>
      <c r="C4" s="18"/>
    </row>
    <row r="5" spans="1:3" ht="12.75">
      <c r="A5" s="1" t="s">
        <v>14</v>
      </c>
      <c r="B5" s="2" t="s">
        <v>19</v>
      </c>
      <c r="C5" s="3" t="s">
        <v>20</v>
      </c>
    </row>
    <row r="6" spans="1:3" ht="12.75">
      <c r="A6" s="1"/>
      <c r="B6" s="2" t="s">
        <v>12</v>
      </c>
      <c r="C6" s="3" t="s">
        <v>12</v>
      </c>
    </row>
    <row r="7" spans="1:3" ht="12.75">
      <c r="A7" s="4" t="s">
        <v>0</v>
      </c>
      <c r="B7" s="5">
        <v>656.772</v>
      </c>
      <c r="C7" s="6">
        <v>18.096</v>
      </c>
    </row>
    <row r="8" spans="1:3" ht="12.75">
      <c r="A8" s="4" t="s">
        <v>1</v>
      </c>
      <c r="B8" s="5">
        <v>884.637</v>
      </c>
      <c r="C8" s="6">
        <v>22.425</v>
      </c>
    </row>
    <row r="9" spans="1:3" ht="12.75">
      <c r="A9" s="4" t="s">
        <v>2</v>
      </c>
      <c r="B9" s="5">
        <v>442.132</v>
      </c>
      <c r="C9" s="6">
        <v>13.764</v>
      </c>
    </row>
    <row r="10" spans="1:3" ht="12.75">
      <c r="A10" s="4" t="s">
        <v>3</v>
      </c>
      <c r="B10" s="5">
        <v>335.656</v>
      </c>
      <c r="C10" s="6">
        <v>11.191</v>
      </c>
    </row>
    <row r="11" spans="1:3" ht="12.75">
      <c r="A11" s="4" t="s">
        <v>4</v>
      </c>
      <c r="B11" s="5">
        <v>80.144</v>
      </c>
      <c r="C11" s="6">
        <v>6.133</v>
      </c>
    </row>
    <row r="12" spans="1:3" ht="12.75">
      <c r="A12" s="4" t="s">
        <v>5</v>
      </c>
      <c r="B12" s="5">
        <v>53.8</v>
      </c>
      <c r="C12" s="6">
        <v>5.379</v>
      </c>
    </row>
    <row r="13" spans="1:3" ht="12.75">
      <c r="A13" s="4" t="s">
        <v>6</v>
      </c>
      <c r="B13" s="5">
        <v>36.188</v>
      </c>
      <c r="C13" s="6">
        <v>5.102</v>
      </c>
    </row>
    <row r="14" spans="1:3" ht="12.75">
      <c r="A14" s="4" t="s">
        <v>7</v>
      </c>
      <c r="B14" s="5">
        <v>37.546</v>
      </c>
      <c r="C14" s="6">
        <v>4.807</v>
      </c>
    </row>
    <row r="15" spans="1:3" ht="12.75">
      <c r="A15" s="4" t="s">
        <v>8</v>
      </c>
      <c r="B15" s="5">
        <v>135.109</v>
      </c>
      <c r="C15" s="6">
        <v>5.636</v>
      </c>
    </row>
    <row r="16" spans="1:3" ht="12.75">
      <c r="A16" s="4" t="s">
        <v>9</v>
      </c>
      <c r="B16" s="5">
        <v>388.025</v>
      </c>
      <c r="C16" s="6">
        <v>10.636</v>
      </c>
    </row>
    <row r="17" spans="1:3" ht="12.75">
      <c r="A17" s="4" t="s">
        <v>10</v>
      </c>
      <c r="B17" s="5">
        <v>503.533</v>
      </c>
      <c r="C17" s="6">
        <v>14.187</v>
      </c>
    </row>
    <row r="18" spans="1:3" ht="13.5" thickBot="1">
      <c r="A18" s="10" t="s">
        <v>11</v>
      </c>
      <c r="B18" s="11">
        <v>719.688</v>
      </c>
      <c r="C18" s="12">
        <v>20.289</v>
      </c>
    </row>
    <row r="19" spans="1:3" ht="13.5" thickBot="1">
      <c r="A19" s="7" t="s">
        <v>15</v>
      </c>
      <c r="B19" s="8">
        <f>SUM(B7:B18)</f>
        <v>4273.2300000000005</v>
      </c>
      <c r="C19" s="9">
        <f>SUM(C7:C18)</f>
        <v>137.64499999999998</v>
      </c>
    </row>
  </sheetData>
  <mergeCells count="2">
    <mergeCell ref="A3:C3"/>
    <mergeCell ref="B4:C4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&amp;RPříloha č. 2 a) ZD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u02322</dc:creator>
  <cp:keywords/>
  <dc:description/>
  <cp:lastModifiedBy>U03683</cp:lastModifiedBy>
  <cp:lastPrinted>2013-03-28T08:47:18Z</cp:lastPrinted>
  <dcterms:created xsi:type="dcterms:W3CDTF">2010-12-14T12:11:00Z</dcterms:created>
  <dcterms:modified xsi:type="dcterms:W3CDTF">2013-03-28T08:51:32Z</dcterms:modified>
  <cp:category/>
  <cp:version/>
  <cp:contentType/>
  <cp:contentStatus/>
</cp:coreProperties>
</file>