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'List1'!$C$2:$I$44</definedName>
  </definedNames>
  <calcPr fullCalcOnLoad="1"/>
</workbook>
</file>

<file path=xl/sharedStrings.xml><?xml version="1.0" encoding="utf-8"?>
<sst xmlns="http://schemas.openxmlformats.org/spreadsheetml/2006/main" count="168" uniqueCount="94">
  <si>
    <t>počet ks</t>
  </si>
  <si>
    <t>cena za 1 ks v Kč bez DPH</t>
  </si>
  <si>
    <t>cena za všechny ks v Kč bez DPH</t>
  </si>
  <si>
    <t>p/n</t>
  </si>
  <si>
    <t>Typ tiskárny</t>
  </si>
  <si>
    <t>Toner Cartridge</t>
  </si>
  <si>
    <t>C7115X</t>
  </si>
  <si>
    <t>HP LJ 1220,3330</t>
  </si>
  <si>
    <t>HP LJ 2420</t>
  </si>
  <si>
    <t>Q6511X</t>
  </si>
  <si>
    <t>C4129X</t>
  </si>
  <si>
    <t>HP LJ 5000</t>
  </si>
  <si>
    <t>HP LJ 2100,2200</t>
  </si>
  <si>
    <t>C4096X</t>
  </si>
  <si>
    <t>HP LJ 4100</t>
  </si>
  <si>
    <t>HP LJ 5P,6P</t>
  </si>
  <si>
    <t>C8061X</t>
  </si>
  <si>
    <t>C3903X</t>
  </si>
  <si>
    <t>HP CLJ 4730</t>
  </si>
  <si>
    <t>Q6460A</t>
  </si>
  <si>
    <t>Q6461A</t>
  </si>
  <si>
    <t>Q6463A</t>
  </si>
  <si>
    <t>Q6462A</t>
  </si>
  <si>
    <t>Rex Rotary 222SF</t>
  </si>
  <si>
    <t>Brother HL 5240</t>
  </si>
  <si>
    <t>TN-3130</t>
  </si>
  <si>
    <t>Toner Black</t>
  </si>
  <si>
    <t>Toner Magenta</t>
  </si>
  <si>
    <t>Toner Yelow</t>
  </si>
  <si>
    <t>Toner Cyan</t>
  </si>
  <si>
    <t>HP LJ 1300</t>
  </si>
  <si>
    <t>Q2613A</t>
  </si>
  <si>
    <t>CT220BLK</t>
  </si>
  <si>
    <t>CT220CYN</t>
  </si>
  <si>
    <t>CT220MGT</t>
  </si>
  <si>
    <t>CT220YLW</t>
  </si>
  <si>
    <t>Toner Black originál</t>
  </si>
  <si>
    <t>Toner Cayn originál</t>
  </si>
  <si>
    <t>Toner Magenta originál</t>
  </si>
  <si>
    <t>Toner Yellow originál</t>
  </si>
  <si>
    <t>Canon IP90</t>
  </si>
  <si>
    <t>BCI-15Bk</t>
  </si>
  <si>
    <t>BCI-16C</t>
  </si>
  <si>
    <t xml:space="preserve">Canon cartridge twin pack </t>
  </si>
  <si>
    <r>
      <t xml:space="preserve">Canon cartridge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twin pack</t>
    </r>
  </si>
  <si>
    <t>Canon IP80</t>
  </si>
  <si>
    <t>BCI-15C</t>
  </si>
  <si>
    <t>Canon IP100</t>
  </si>
  <si>
    <t>CLI-36</t>
  </si>
  <si>
    <t>PGI-35Bk</t>
  </si>
  <si>
    <t>Canon cartidge</t>
  </si>
  <si>
    <t>Canon IP4950</t>
  </si>
  <si>
    <t>PGI-525Bk</t>
  </si>
  <si>
    <t>Canon cartridge</t>
  </si>
  <si>
    <t>CLI-526Bk</t>
  </si>
  <si>
    <t>CLI-526C/M/Y</t>
  </si>
  <si>
    <t>Canon cartridge pack</t>
  </si>
  <si>
    <t>Epson B42WD</t>
  </si>
  <si>
    <t>T1295</t>
  </si>
  <si>
    <t>Cartridge multipack</t>
  </si>
  <si>
    <t>ne</t>
  </si>
  <si>
    <t>ano</t>
  </si>
  <si>
    <t xml:space="preserve">recyklovaný sp. materiál </t>
  </si>
  <si>
    <t>HP LJ CP1525n</t>
  </si>
  <si>
    <t>CE320A</t>
  </si>
  <si>
    <t>CE321A</t>
  </si>
  <si>
    <t>CE322A</t>
  </si>
  <si>
    <t>CE323A</t>
  </si>
  <si>
    <t>Toner černý</t>
  </si>
  <si>
    <t>Toner modrý</t>
  </si>
  <si>
    <t>Toner žlutý</t>
  </si>
  <si>
    <t>Toner červený</t>
  </si>
  <si>
    <t xml:space="preserve">Toner Cartridge </t>
  </si>
  <si>
    <t>Brother HL 5340</t>
  </si>
  <si>
    <t>TN-3230</t>
  </si>
  <si>
    <t xml:space="preserve">Toner </t>
  </si>
  <si>
    <t>Canon imagepress C1+</t>
  </si>
  <si>
    <t>C-EXV19, 0397B002</t>
  </si>
  <si>
    <t>C-EXV19, 0398B002</t>
  </si>
  <si>
    <t>C-EXV19, 0399B002</t>
  </si>
  <si>
    <t>C-EXV19, 0400B002</t>
  </si>
  <si>
    <t>C-EXV19 clear, 3229B002</t>
  </si>
  <si>
    <t>Cleaner unit</t>
  </si>
  <si>
    <t>CRG-718Bk</t>
  </si>
  <si>
    <t>CRG-718C</t>
  </si>
  <si>
    <t>CRG-718M</t>
  </si>
  <si>
    <t>CRG-718Y</t>
  </si>
  <si>
    <t>Canon MF8500C</t>
  </si>
  <si>
    <t>Příloha č. 3b</t>
  </si>
  <si>
    <t>název spotřebního materiálu</t>
  </si>
  <si>
    <t>Celková nabídková cena (v Kč bez DPH)</t>
  </si>
  <si>
    <t>CENOVÁ TABULKA - Hewlett-Packard, Rex Rotary, Brother, inkoustové tiskárny Epson a Canon</t>
  </si>
  <si>
    <t>Pozn.: V případě označení recyklovaný spotřební materiál "ne" požadujeme originální spotřební materiál dodávaný výrobcem tiskového zařízení.</t>
  </si>
  <si>
    <t xml:space="preserve">          Označení "ano" znamená, že připouštíme i recyklovaný spotřební materiál pro příslušný typ tiskového zařízení.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</si>
</sst>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36" applyFont="1" applyBorder="1" applyAlignment="1" applyProtection="1">
      <alignment/>
      <protection/>
    </xf>
    <xf numFmtId="0" fontId="0" fillId="0" borderId="14" xfId="36" applyFont="1" applyBorder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ermax.cz/naplne-tiskarny/canon-imagepress-c1-plus-toner/canon-c-exv19-0397b002.htm" TargetMode="External" /><Relationship Id="rId2" Type="http://schemas.openxmlformats.org/officeDocument/2006/relationships/hyperlink" Target="http://tonermax.cz/naplne-tiskarny/canon-imagepress-c1-plus-toner/canon-c-exv19-0398b002.htm" TargetMode="External" /><Relationship Id="rId3" Type="http://schemas.openxmlformats.org/officeDocument/2006/relationships/hyperlink" Target="http://tonermax.cz/naplne-tiskarny/canon-imagepress-c1-plus-toner/canon-c-exv19-0399b002.htm" TargetMode="External" /><Relationship Id="rId4" Type="http://schemas.openxmlformats.org/officeDocument/2006/relationships/hyperlink" Target="http://tonermax.cz/naplne-tiskarny/canon-imagepress-c1-plus-toner/canon-c-exv19-0400b002.htm" TargetMode="External" /><Relationship Id="rId5" Type="http://schemas.openxmlformats.org/officeDocument/2006/relationships/hyperlink" Target="http://tonermax.cz/naplne-tiskarny/canon-imagepress-c1-plus-toner/canon-c-exv19-clear-3229b002.ht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2" width="4.00390625" style="1" customWidth="1"/>
    <col min="3" max="3" width="20.57421875" style="1" customWidth="1"/>
    <col min="4" max="4" width="23.00390625" style="1" customWidth="1"/>
    <col min="5" max="5" width="25.57421875" style="1" customWidth="1"/>
    <col min="6" max="6" width="11.57421875" style="2" customWidth="1"/>
    <col min="7" max="7" width="9.28125" style="1" customWidth="1"/>
    <col min="8" max="8" width="14.140625" style="1" customWidth="1"/>
    <col min="9" max="9" width="18.00390625" style="1" customWidth="1"/>
    <col min="10" max="16384" width="9.140625" style="1" customWidth="1"/>
  </cols>
  <sheetData>
    <row r="2" ht="12.75">
      <c r="I2" s="3" t="s">
        <v>88</v>
      </c>
    </row>
    <row r="3" spans="3:9" ht="12.75">
      <c r="C3" s="4" t="s">
        <v>91</v>
      </c>
      <c r="D3" s="5"/>
      <c r="E3" s="6"/>
      <c r="F3" s="6"/>
      <c r="G3" s="6"/>
      <c r="H3" s="6"/>
      <c r="I3" s="7"/>
    </row>
    <row r="4" spans="3:9" ht="25.5">
      <c r="C4" s="8" t="s">
        <v>4</v>
      </c>
      <c r="D4" s="8" t="s">
        <v>3</v>
      </c>
      <c r="E4" s="9" t="s">
        <v>89</v>
      </c>
      <c r="F4" s="10" t="s">
        <v>62</v>
      </c>
      <c r="G4" s="1" t="s">
        <v>0</v>
      </c>
      <c r="H4" s="11" t="s">
        <v>1</v>
      </c>
      <c r="I4" s="12" t="s">
        <v>2</v>
      </c>
    </row>
    <row r="5" spans="3:9" ht="12.75">
      <c r="C5" s="8" t="s">
        <v>7</v>
      </c>
      <c r="D5" s="8" t="s">
        <v>6</v>
      </c>
      <c r="E5" s="8" t="s">
        <v>5</v>
      </c>
      <c r="F5" s="13" t="s">
        <v>61</v>
      </c>
      <c r="G5" s="13">
        <v>1</v>
      </c>
      <c r="H5" s="23"/>
      <c r="I5" s="14">
        <f>G5*H5</f>
        <v>0</v>
      </c>
    </row>
    <row r="6" spans="3:9" ht="12.75">
      <c r="C6" s="8" t="s">
        <v>8</v>
      </c>
      <c r="D6" s="8" t="s">
        <v>9</v>
      </c>
      <c r="E6" s="8" t="s">
        <v>5</v>
      </c>
      <c r="F6" s="13" t="s">
        <v>61</v>
      </c>
      <c r="G6" s="13">
        <v>1</v>
      </c>
      <c r="H6" s="23"/>
      <c r="I6" s="14">
        <f aca="true" t="shared" si="0" ref="I6:I43">G6*H6</f>
        <v>0</v>
      </c>
    </row>
    <row r="7" spans="3:9" ht="12.75">
      <c r="C7" s="8" t="s">
        <v>11</v>
      </c>
      <c r="D7" s="8" t="s">
        <v>10</v>
      </c>
      <c r="E7" s="8" t="s">
        <v>5</v>
      </c>
      <c r="F7" s="13" t="s">
        <v>61</v>
      </c>
      <c r="G7" s="13">
        <v>1</v>
      </c>
      <c r="H7" s="23"/>
      <c r="I7" s="14">
        <f t="shared" si="0"/>
        <v>0</v>
      </c>
    </row>
    <row r="8" spans="3:9" ht="12.75">
      <c r="C8" s="8" t="s">
        <v>12</v>
      </c>
      <c r="D8" s="8" t="s">
        <v>13</v>
      </c>
      <c r="E8" s="8" t="s">
        <v>5</v>
      </c>
      <c r="F8" s="13" t="s">
        <v>61</v>
      </c>
      <c r="G8" s="13">
        <v>30</v>
      </c>
      <c r="H8" s="23"/>
      <c r="I8" s="14">
        <f t="shared" si="0"/>
        <v>0</v>
      </c>
    </row>
    <row r="9" spans="3:9" ht="12.75">
      <c r="C9" s="8" t="s">
        <v>14</v>
      </c>
      <c r="D9" s="8" t="s">
        <v>16</v>
      </c>
      <c r="E9" s="8" t="s">
        <v>5</v>
      </c>
      <c r="F9" s="13" t="s">
        <v>61</v>
      </c>
      <c r="G9" s="13">
        <v>1</v>
      </c>
      <c r="H9" s="23"/>
      <c r="I9" s="14">
        <f t="shared" si="0"/>
        <v>0</v>
      </c>
    </row>
    <row r="10" spans="3:9" ht="12.75">
      <c r="C10" s="8" t="s">
        <v>15</v>
      </c>
      <c r="D10" s="8" t="s">
        <v>17</v>
      </c>
      <c r="E10" s="9" t="s">
        <v>5</v>
      </c>
      <c r="F10" s="15" t="s">
        <v>61</v>
      </c>
      <c r="G10" s="13">
        <v>10</v>
      </c>
      <c r="H10" s="23"/>
      <c r="I10" s="14">
        <f t="shared" si="0"/>
        <v>0</v>
      </c>
    </row>
    <row r="11" spans="3:11" ht="12.75">
      <c r="C11" s="16" t="s">
        <v>30</v>
      </c>
      <c r="D11" s="16" t="s">
        <v>31</v>
      </c>
      <c r="E11" s="8" t="s">
        <v>72</v>
      </c>
      <c r="F11" s="13" t="s">
        <v>61</v>
      </c>
      <c r="G11" s="13">
        <v>15</v>
      </c>
      <c r="H11" s="23"/>
      <c r="I11" s="14">
        <f t="shared" si="0"/>
        <v>0</v>
      </c>
      <c r="K11" s="17"/>
    </row>
    <row r="12" spans="3:9" ht="12.75">
      <c r="C12" s="16" t="s">
        <v>18</v>
      </c>
      <c r="D12" s="16" t="s">
        <v>19</v>
      </c>
      <c r="E12" s="8" t="s">
        <v>36</v>
      </c>
      <c r="F12" s="13" t="s">
        <v>60</v>
      </c>
      <c r="G12" s="13">
        <v>3</v>
      </c>
      <c r="H12" s="23"/>
      <c r="I12" s="14">
        <f t="shared" si="0"/>
        <v>0</v>
      </c>
    </row>
    <row r="13" spans="3:9" ht="12.75">
      <c r="C13" s="16" t="s">
        <v>18</v>
      </c>
      <c r="D13" s="16" t="s">
        <v>20</v>
      </c>
      <c r="E13" s="8" t="s">
        <v>37</v>
      </c>
      <c r="F13" s="13" t="s">
        <v>60</v>
      </c>
      <c r="G13" s="13">
        <v>2</v>
      </c>
      <c r="H13" s="23"/>
      <c r="I13" s="14">
        <f t="shared" si="0"/>
        <v>0</v>
      </c>
    </row>
    <row r="14" spans="3:9" ht="12.75">
      <c r="C14" s="16" t="s">
        <v>18</v>
      </c>
      <c r="D14" s="16" t="s">
        <v>21</v>
      </c>
      <c r="E14" s="8" t="s">
        <v>38</v>
      </c>
      <c r="F14" s="13" t="s">
        <v>60</v>
      </c>
      <c r="G14" s="13">
        <v>2</v>
      </c>
      <c r="H14" s="23"/>
      <c r="I14" s="14">
        <f t="shared" si="0"/>
        <v>0</v>
      </c>
    </row>
    <row r="15" spans="3:9" ht="12.75">
      <c r="C15" s="16" t="s">
        <v>18</v>
      </c>
      <c r="D15" s="16" t="s">
        <v>22</v>
      </c>
      <c r="E15" s="8" t="s">
        <v>39</v>
      </c>
      <c r="F15" s="13" t="s">
        <v>60</v>
      </c>
      <c r="G15" s="13">
        <v>2</v>
      </c>
      <c r="H15" s="23"/>
      <c r="I15" s="14">
        <f t="shared" si="0"/>
        <v>0</v>
      </c>
    </row>
    <row r="16" spans="3:9" ht="12.75">
      <c r="C16" s="16" t="s">
        <v>23</v>
      </c>
      <c r="D16" s="16" t="s">
        <v>32</v>
      </c>
      <c r="E16" s="8" t="s">
        <v>26</v>
      </c>
      <c r="F16" s="13" t="s">
        <v>61</v>
      </c>
      <c r="G16" s="13">
        <v>2</v>
      </c>
      <c r="H16" s="23"/>
      <c r="I16" s="14">
        <f t="shared" si="0"/>
        <v>0</v>
      </c>
    </row>
    <row r="17" spans="2:9" ht="12.75">
      <c r="B17" s="18"/>
      <c r="C17" s="19" t="s">
        <v>23</v>
      </c>
      <c r="D17" s="16" t="s">
        <v>33</v>
      </c>
      <c r="E17" s="8" t="s">
        <v>29</v>
      </c>
      <c r="F17" s="13" t="s">
        <v>61</v>
      </c>
      <c r="G17" s="13">
        <v>2</v>
      </c>
      <c r="H17" s="23"/>
      <c r="I17" s="14">
        <f t="shared" si="0"/>
        <v>0</v>
      </c>
    </row>
    <row r="18" spans="3:9" ht="12.75">
      <c r="C18" s="16" t="s">
        <v>23</v>
      </c>
      <c r="D18" s="16" t="s">
        <v>34</v>
      </c>
      <c r="E18" s="8" t="s">
        <v>27</v>
      </c>
      <c r="F18" s="13" t="s">
        <v>61</v>
      </c>
      <c r="G18" s="13">
        <v>2</v>
      </c>
      <c r="H18" s="23"/>
      <c r="I18" s="14">
        <f t="shared" si="0"/>
        <v>0</v>
      </c>
    </row>
    <row r="19" spans="3:9" ht="12.75">
      <c r="C19" s="16" t="s">
        <v>23</v>
      </c>
      <c r="D19" s="16" t="s">
        <v>35</v>
      </c>
      <c r="E19" s="8" t="s">
        <v>28</v>
      </c>
      <c r="F19" s="13" t="s">
        <v>61</v>
      </c>
      <c r="G19" s="13">
        <v>2</v>
      </c>
      <c r="H19" s="23"/>
      <c r="I19" s="14">
        <f t="shared" si="0"/>
        <v>0</v>
      </c>
    </row>
    <row r="20" spans="3:9" ht="12.75">
      <c r="C20" s="16" t="s">
        <v>24</v>
      </c>
      <c r="D20" s="16" t="s">
        <v>25</v>
      </c>
      <c r="E20" s="8" t="s">
        <v>75</v>
      </c>
      <c r="F20" s="13" t="s">
        <v>61</v>
      </c>
      <c r="G20" s="13">
        <v>20</v>
      </c>
      <c r="H20" s="23"/>
      <c r="I20" s="14">
        <f t="shared" si="0"/>
        <v>0</v>
      </c>
    </row>
    <row r="21" spans="3:9" ht="12.75">
      <c r="C21" s="16" t="s">
        <v>73</v>
      </c>
      <c r="D21" s="16" t="s">
        <v>74</v>
      </c>
      <c r="E21" s="8" t="s">
        <v>75</v>
      </c>
      <c r="F21" s="13" t="s">
        <v>61</v>
      </c>
      <c r="G21" s="13">
        <v>3</v>
      </c>
      <c r="H21" s="23"/>
      <c r="I21" s="14">
        <f t="shared" si="0"/>
        <v>0</v>
      </c>
    </row>
    <row r="22" spans="3:9" ht="12.75">
      <c r="C22" s="16" t="s">
        <v>40</v>
      </c>
      <c r="D22" s="16" t="s">
        <v>41</v>
      </c>
      <c r="E22" s="8" t="s">
        <v>43</v>
      </c>
      <c r="F22" s="13" t="s">
        <v>60</v>
      </c>
      <c r="G22" s="13">
        <v>2</v>
      </c>
      <c r="H22" s="23"/>
      <c r="I22" s="14">
        <f t="shared" si="0"/>
        <v>0</v>
      </c>
    </row>
    <row r="23" spans="3:9" ht="12.75">
      <c r="C23" s="16" t="s">
        <v>40</v>
      </c>
      <c r="D23" s="16" t="s">
        <v>42</v>
      </c>
      <c r="E23" s="8" t="s">
        <v>44</v>
      </c>
      <c r="F23" s="13" t="s">
        <v>60</v>
      </c>
      <c r="G23" s="13">
        <v>2</v>
      </c>
      <c r="H23" s="23"/>
      <c r="I23" s="14">
        <f t="shared" si="0"/>
        <v>0</v>
      </c>
    </row>
    <row r="24" spans="3:9" ht="12.75">
      <c r="C24" s="16" t="s">
        <v>45</v>
      </c>
      <c r="D24" s="16" t="s">
        <v>46</v>
      </c>
      <c r="E24" s="8" t="s">
        <v>43</v>
      </c>
      <c r="F24" s="13" t="s">
        <v>60</v>
      </c>
      <c r="G24" s="13">
        <v>2</v>
      </c>
      <c r="H24" s="23"/>
      <c r="I24" s="14">
        <f t="shared" si="0"/>
        <v>0</v>
      </c>
    </row>
    <row r="25" spans="3:9" ht="12.75">
      <c r="C25" s="16" t="s">
        <v>47</v>
      </c>
      <c r="D25" s="16" t="s">
        <v>48</v>
      </c>
      <c r="E25" s="8" t="s">
        <v>43</v>
      </c>
      <c r="F25" s="13" t="s">
        <v>60</v>
      </c>
      <c r="G25" s="13">
        <v>2</v>
      </c>
      <c r="H25" s="23"/>
      <c r="I25" s="14">
        <f t="shared" si="0"/>
        <v>0</v>
      </c>
    </row>
    <row r="26" spans="3:9" ht="12.75">
      <c r="C26" s="16" t="s">
        <v>47</v>
      </c>
      <c r="D26" s="16" t="s">
        <v>49</v>
      </c>
      <c r="E26" s="8" t="s">
        <v>50</v>
      </c>
      <c r="F26" s="13" t="s">
        <v>60</v>
      </c>
      <c r="G26" s="13">
        <v>2</v>
      </c>
      <c r="H26" s="23"/>
      <c r="I26" s="14">
        <f t="shared" si="0"/>
        <v>0</v>
      </c>
    </row>
    <row r="27" spans="3:9" ht="12.75">
      <c r="C27" s="16" t="s">
        <v>51</v>
      </c>
      <c r="D27" s="16" t="s">
        <v>52</v>
      </c>
      <c r="E27" s="8" t="s">
        <v>43</v>
      </c>
      <c r="F27" s="13" t="s">
        <v>60</v>
      </c>
      <c r="G27" s="13">
        <v>2</v>
      </c>
      <c r="H27" s="23"/>
      <c r="I27" s="14">
        <f t="shared" si="0"/>
        <v>0</v>
      </c>
    </row>
    <row r="28" spans="3:9" ht="12.75">
      <c r="C28" s="16" t="s">
        <v>51</v>
      </c>
      <c r="D28" s="19" t="s">
        <v>54</v>
      </c>
      <c r="E28" s="8" t="s">
        <v>53</v>
      </c>
      <c r="F28" s="13" t="s">
        <v>60</v>
      </c>
      <c r="G28" s="13">
        <v>2</v>
      </c>
      <c r="H28" s="23"/>
      <c r="I28" s="14">
        <f t="shared" si="0"/>
        <v>0</v>
      </c>
    </row>
    <row r="29" spans="3:9" ht="12.75">
      <c r="C29" s="16" t="s">
        <v>51</v>
      </c>
      <c r="D29" s="19" t="s">
        <v>55</v>
      </c>
      <c r="E29" s="8" t="s">
        <v>56</v>
      </c>
      <c r="F29" s="13" t="s">
        <v>60</v>
      </c>
      <c r="G29" s="13">
        <v>2</v>
      </c>
      <c r="H29" s="23"/>
      <c r="I29" s="14">
        <f t="shared" si="0"/>
        <v>0</v>
      </c>
    </row>
    <row r="30" spans="3:9" ht="12.75">
      <c r="C30" s="16" t="s">
        <v>76</v>
      </c>
      <c r="D30" s="20" t="s">
        <v>77</v>
      </c>
      <c r="E30" s="8" t="s">
        <v>36</v>
      </c>
      <c r="F30" s="15" t="s">
        <v>60</v>
      </c>
      <c r="G30" s="13">
        <v>2</v>
      </c>
      <c r="H30" s="23"/>
      <c r="I30" s="14">
        <f t="shared" si="0"/>
        <v>0</v>
      </c>
    </row>
    <row r="31" spans="3:9" ht="12.75">
      <c r="C31" s="16" t="s">
        <v>76</v>
      </c>
      <c r="D31" s="20" t="s">
        <v>78</v>
      </c>
      <c r="E31" s="8" t="s">
        <v>37</v>
      </c>
      <c r="F31" s="15" t="s">
        <v>60</v>
      </c>
      <c r="G31" s="13">
        <v>2</v>
      </c>
      <c r="H31" s="23"/>
      <c r="I31" s="14">
        <f t="shared" si="0"/>
        <v>0</v>
      </c>
    </row>
    <row r="32" spans="3:9" ht="12.75">
      <c r="C32" s="16" t="s">
        <v>76</v>
      </c>
      <c r="D32" s="20" t="s">
        <v>79</v>
      </c>
      <c r="E32" s="8" t="s">
        <v>38</v>
      </c>
      <c r="F32" s="15" t="s">
        <v>60</v>
      </c>
      <c r="G32" s="13">
        <v>2</v>
      </c>
      <c r="H32" s="23"/>
      <c r="I32" s="14">
        <f t="shared" si="0"/>
        <v>0</v>
      </c>
    </row>
    <row r="33" spans="3:9" ht="12.75">
      <c r="C33" s="16" t="s">
        <v>76</v>
      </c>
      <c r="D33" s="20" t="s">
        <v>80</v>
      </c>
      <c r="E33" s="8" t="s">
        <v>39</v>
      </c>
      <c r="F33" s="15" t="s">
        <v>60</v>
      </c>
      <c r="G33" s="13">
        <v>2</v>
      </c>
      <c r="H33" s="23"/>
      <c r="I33" s="14">
        <f t="shared" si="0"/>
        <v>0</v>
      </c>
    </row>
    <row r="34" spans="3:9" ht="12.75">
      <c r="C34" s="16" t="s">
        <v>76</v>
      </c>
      <c r="D34" s="20" t="s">
        <v>81</v>
      </c>
      <c r="E34" s="9" t="s">
        <v>82</v>
      </c>
      <c r="F34" s="15" t="s">
        <v>60</v>
      </c>
      <c r="G34" s="13">
        <v>1</v>
      </c>
      <c r="H34" s="23"/>
      <c r="I34" s="14">
        <f t="shared" si="0"/>
        <v>0</v>
      </c>
    </row>
    <row r="35" spans="3:9" ht="12.75">
      <c r="C35" s="16" t="s">
        <v>87</v>
      </c>
      <c r="D35" s="20" t="s">
        <v>83</v>
      </c>
      <c r="E35" s="9" t="s">
        <v>26</v>
      </c>
      <c r="F35" s="15" t="s">
        <v>60</v>
      </c>
      <c r="G35" s="13">
        <v>2</v>
      </c>
      <c r="H35" s="23"/>
      <c r="I35" s="14">
        <f t="shared" si="0"/>
        <v>0</v>
      </c>
    </row>
    <row r="36" spans="3:9" ht="12.75">
      <c r="C36" s="16" t="s">
        <v>87</v>
      </c>
      <c r="D36" s="20" t="s">
        <v>84</v>
      </c>
      <c r="E36" s="9" t="s">
        <v>29</v>
      </c>
      <c r="F36" s="15" t="s">
        <v>60</v>
      </c>
      <c r="G36" s="13">
        <v>2</v>
      </c>
      <c r="H36" s="23"/>
      <c r="I36" s="14">
        <f t="shared" si="0"/>
        <v>0</v>
      </c>
    </row>
    <row r="37" spans="3:9" ht="12.75">
      <c r="C37" s="16" t="s">
        <v>87</v>
      </c>
      <c r="D37" s="21" t="s">
        <v>85</v>
      </c>
      <c r="E37" s="8" t="s">
        <v>27</v>
      </c>
      <c r="F37" s="15" t="s">
        <v>60</v>
      </c>
      <c r="G37" s="13">
        <v>2</v>
      </c>
      <c r="H37" s="23"/>
      <c r="I37" s="14">
        <f t="shared" si="0"/>
        <v>0</v>
      </c>
    </row>
    <row r="38" spans="3:9" ht="12.75">
      <c r="C38" s="16" t="s">
        <v>87</v>
      </c>
      <c r="D38" s="21" t="s">
        <v>86</v>
      </c>
      <c r="E38" s="8" t="s">
        <v>28</v>
      </c>
      <c r="F38" s="15" t="s">
        <v>60</v>
      </c>
      <c r="G38" s="13">
        <v>2</v>
      </c>
      <c r="H38" s="23"/>
      <c r="I38" s="14">
        <f t="shared" si="0"/>
        <v>0</v>
      </c>
    </row>
    <row r="39" spans="3:9" ht="12.75">
      <c r="C39" s="16" t="s">
        <v>57</v>
      </c>
      <c r="D39" s="19" t="s">
        <v>58</v>
      </c>
      <c r="E39" s="8" t="s">
        <v>59</v>
      </c>
      <c r="F39" s="13" t="s">
        <v>60</v>
      </c>
      <c r="G39" s="13">
        <v>5</v>
      </c>
      <c r="H39" s="23"/>
      <c r="I39" s="14">
        <f t="shared" si="0"/>
        <v>0</v>
      </c>
    </row>
    <row r="40" spans="3:9" ht="12.75">
      <c r="C40" s="16" t="s">
        <v>63</v>
      </c>
      <c r="D40" s="19" t="s">
        <v>64</v>
      </c>
      <c r="E40" s="8" t="s">
        <v>68</v>
      </c>
      <c r="F40" s="13" t="s">
        <v>60</v>
      </c>
      <c r="G40" s="13">
        <v>1</v>
      </c>
      <c r="H40" s="23"/>
      <c r="I40" s="14">
        <f t="shared" si="0"/>
        <v>0</v>
      </c>
    </row>
    <row r="41" spans="3:9" ht="12.75">
      <c r="C41" s="16" t="s">
        <v>63</v>
      </c>
      <c r="D41" s="16" t="s">
        <v>65</v>
      </c>
      <c r="E41" s="8" t="s">
        <v>69</v>
      </c>
      <c r="F41" s="13" t="s">
        <v>60</v>
      </c>
      <c r="G41" s="13">
        <v>1</v>
      </c>
      <c r="H41" s="23"/>
      <c r="I41" s="14">
        <f t="shared" si="0"/>
        <v>0</v>
      </c>
    </row>
    <row r="42" spans="3:9" ht="12.75">
      <c r="C42" s="16" t="s">
        <v>63</v>
      </c>
      <c r="D42" s="16" t="s">
        <v>66</v>
      </c>
      <c r="E42" s="8" t="s">
        <v>70</v>
      </c>
      <c r="F42" s="13" t="s">
        <v>60</v>
      </c>
      <c r="G42" s="13">
        <v>1</v>
      </c>
      <c r="H42" s="23"/>
      <c r="I42" s="14">
        <f t="shared" si="0"/>
        <v>0</v>
      </c>
    </row>
    <row r="43" spans="3:12" ht="12.75">
      <c r="C43" s="16" t="s">
        <v>63</v>
      </c>
      <c r="D43" s="16" t="s">
        <v>67</v>
      </c>
      <c r="E43" s="8" t="s">
        <v>71</v>
      </c>
      <c r="F43" s="13" t="s">
        <v>60</v>
      </c>
      <c r="G43" s="13">
        <v>1</v>
      </c>
      <c r="H43" s="23"/>
      <c r="I43" s="14">
        <f t="shared" si="0"/>
        <v>0</v>
      </c>
      <c r="L43" s="22"/>
    </row>
    <row r="44" spans="3:12" ht="12.75">
      <c r="C44" s="4" t="s">
        <v>90</v>
      </c>
      <c r="D44" s="5"/>
      <c r="E44" s="6"/>
      <c r="F44" s="6"/>
      <c r="G44" s="6"/>
      <c r="H44" s="7"/>
      <c r="I44" s="14">
        <f>SUM(I5:I43)</f>
        <v>0</v>
      </c>
      <c r="L44" s="22"/>
    </row>
    <row r="45" spans="7:9" ht="12.75">
      <c r="G45" s="2"/>
      <c r="H45" s="2"/>
      <c r="I45" s="2"/>
    </row>
    <row r="46" ht="12.75">
      <c r="C46" s="1" t="s">
        <v>92</v>
      </c>
    </row>
    <row r="47" ht="12.75">
      <c r="C47" s="1" t="s">
        <v>93</v>
      </c>
    </row>
  </sheetData>
  <sheetProtection password="CC06" sheet="1"/>
  <mergeCells count="2">
    <mergeCell ref="C44:H44"/>
    <mergeCell ref="C3:I3"/>
  </mergeCells>
  <hyperlinks>
    <hyperlink ref="D30" r:id="rId1" display="http://tonermax.cz/naplne-tiskarny/canon-imagepress-c1-plus-toner/canon-c-exv19-0397b002.htm"/>
    <hyperlink ref="D31" r:id="rId2" display="http://tonermax.cz/naplne-tiskarny/canon-imagepress-c1-plus-toner/canon-c-exv19-0398b002.htm"/>
    <hyperlink ref="D32" r:id="rId3" display="http://tonermax.cz/naplne-tiskarny/canon-imagepress-c1-plus-toner/canon-c-exv19-0399b002.htm"/>
    <hyperlink ref="D33" r:id="rId4" display="http://tonermax.cz/naplne-tiskarny/canon-imagepress-c1-plus-toner/canon-c-exv19-0400b002.htm"/>
    <hyperlink ref="D34" r:id="rId5" display="http://tonermax.cz/naplne-tiskarny/canon-imagepress-c1-plus-toner/canon-c-exv19-clear-3229b002.htm"/>
  </hyperlinks>
  <printOptions/>
  <pageMargins left="0.787401575" right="0.787401575" top="0.984251969" bottom="0.984251969" header="0.4921259845" footer="0.4921259845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2014-04-22T08:23:05Z</cp:lastPrinted>
  <dcterms:created xsi:type="dcterms:W3CDTF">2010-06-10T11:15:31Z</dcterms:created>
  <dcterms:modified xsi:type="dcterms:W3CDTF">2015-05-26T15:11:43Z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1773840988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Petr.Novak@cnb.cz</vt:lpwstr>
  </property>
  <property fmtid="{D5CDD505-2E9C-101B-9397-08002B2CF9AE}" pid="6" name="_AuthorEmailDisplayName">
    <vt:lpwstr>Novák Petr</vt:lpwstr>
  </property>
  <property fmtid="{D5CDD505-2E9C-101B-9397-08002B2CF9AE}" pid="7" name="_PreviousAdHocReviewCycleID">
    <vt:i4>1328299800</vt:i4>
  </property>
  <property fmtid="{D5CDD505-2E9C-101B-9397-08002B2CF9AE}" pid="8" name="_ReviewingToolsShownOnce">
    <vt:lpwstr/>
  </property>
</Properties>
</file>