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75" yWindow="65491" windowWidth="10125" windowHeight="1164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'List1'!$B$2:$F$25</definedName>
  </definedNames>
  <calcPr fullCalcOnLoad="1"/>
</workbook>
</file>

<file path=xl/sharedStrings.xml><?xml version="1.0" encoding="utf-8"?>
<sst xmlns="http://schemas.openxmlformats.org/spreadsheetml/2006/main" count="33" uniqueCount="31">
  <si>
    <t>Počet ks</t>
  </si>
  <si>
    <t>Jednotková cena v Kč bez DPH</t>
  </si>
  <si>
    <t>Celková cena v Kč bez DPH</t>
  </si>
  <si>
    <t xml:space="preserve">     Celková nabídková cena v Kč bez DPH</t>
  </si>
  <si>
    <t>CENOVÁ TABULKA</t>
  </si>
  <si>
    <t>Zařízení</t>
  </si>
  <si>
    <t>Zajištění elektrorevize</t>
  </si>
  <si>
    <t>Doprava</t>
  </si>
  <si>
    <t>Předpokládaný počet hodin ročně *)</t>
  </si>
  <si>
    <t xml:space="preserve">Cena za 1 hodinu v Kč bez DPH  </t>
  </si>
  <si>
    <t>Příloha č. 1 poptávky</t>
  </si>
  <si>
    <t>Podkladem pro nacenění jednotlivých položek v cenové tabulce je prohlídka místa plnění a požadavky, uvedené v návrhu smlouvy, který je součástí této poptávky – příloha č. 2 této poptávky – Návrh smlouvy.</t>
  </si>
  <si>
    <t>Mimozáruční opravy*)</t>
  </si>
  <si>
    <t>Počet ujetých km dodavatelem  k opravě do sídla objednatele za 1 výjezd</t>
  </si>
  <si>
    <t>Služby spojené s dodávkou zařízení</t>
  </si>
  <si>
    <t>Cena za provedení                           1 preventivního servisu</t>
  </si>
  <si>
    <t xml:space="preserve"> Počet preventivních servisů za rok </t>
  </si>
  <si>
    <t xml:space="preserve">Dodavatel vyplní pouze žlutě podbarvená pole! </t>
  </si>
  <si>
    <t xml:space="preserve"> </t>
  </si>
  <si>
    <t xml:space="preserve">Preventivní servis </t>
  </si>
  <si>
    <t>Odborná instalace 2 ks nových zařízení a jejich zprovoznění</t>
  </si>
  <si>
    <t>Odborná deinstalace stávajících 2 ks zařízení a jejich odvoz</t>
  </si>
  <si>
    <t>Dodávka multifunkčních elektrických tlakových pánví včetně dopravy a seznámení pracovníků zadavatele s obsluhou a údržbou zařízení</t>
  </si>
  <si>
    <t>Ekologická likvidace stávajícících zařízení</t>
  </si>
  <si>
    <t>Celková cena za provedení preventivního servisu v Kč bez DPH za 4 roky</t>
  </si>
  <si>
    <t>Celková cena za předpokládaný počet hodin v Kč bez DPH za 2 roky</t>
  </si>
  <si>
    <t>Předpokládaný počet zásahů k opravám                ročně **)</t>
  </si>
  <si>
    <t>Preventivní servis***)</t>
  </si>
  <si>
    <r>
      <t>*)</t>
    </r>
    <r>
      <rPr>
        <u val="single"/>
        <sz val="10"/>
        <rFont val="Arial"/>
        <family val="2"/>
      </rPr>
      <t xml:space="preserve"> Poskytování mimozáručních oprav</t>
    </r>
    <r>
      <rPr>
        <sz val="10"/>
        <rFont val="Arial"/>
        <family val="2"/>
      </rPr>
      <t>. Předpokládané množství hodin ročně je stanoveno za období 2 roků (délka trvání záruky) a vychází z předpokládaného čerpání zadavatelem. Zadavatel si vyhrazuje právo uvedená množství čerpat dle svých reálných potřeb, tj. přečerpat, nedočerpat či vůbec nečerpat; skutečný počet se tak může od předpokládaného počtu hodin lišit; 
**)</t>
    </r>
    <r>
      <rPr>
        <u val="single"/>
        <sz val="10"/>
        <rFont val="Arial"/>
        <family val="2"/>
      </rPr>
      <t>Předpokládaný  počet zásahů</t>
    </r>
    <r>
      <rPr>
        <sz val="10"/>
        <rFont val="Arial"/>
        <family val="2"/>
      </rPr>
      <t xml:space="preserve"> je uveden pouze za účelem porovnání nabídek a vychází z předpokládaného čerpání. Zadavatel si vyhrazuje právo uvedené množství čerpat dle svých skutečných potřeb,  tj. přečerpat, nedočerpat či vůbec nečerpat; skutečný počet se tak může od předpokládaného počtu zásahů lišit.                                                                              ***)</t>
    </r>
    <r>
      <rPr>
        <u val="single"/>
        <sz val="10"/>
        <rFont val="Arial"/>
        <family val="2"/>
      </rPr>
      <t>Preventivní servis</t>
    </r>
    <r>
      <rPr>
        <sz val="10"/>
        <rFont val="Arial"/>
        <family val="2"/>
      </rPr>
      <t xml:space="preserve"> bude prováděn ze strany dodavatele pouze v případě, že je doporučován ze strany výrobce zařízení. Podle doporučení výrobce dodavatel doplní počet preventivních servisů za rok. V případě, že výrobce nedoporučuje preventivní servis, doplní dodavatel číslici "0".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</si>
  <si>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Celková cena za předpokládaný počet zásahů v Kč bez DPH za 2 roky               (8,-Kč/km)</t>
  </si>
  <si>
    <t>Kilometrovné při provedení mimozáruční opravy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</si>
</sst>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4" fontId="4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4" fontId="0" fillId="0" borderId="10" xfId="0" applyNumberFormat="1" applyBorder="1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4" fontId="0" fillId="34" borderId="1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4" fontId="2" fillId="33" borderId="11" xfId="0" applyNumberFormat="1" applyFont="1" applyFill="1" applyBorder="1" applyAlignment="1" applyProtection="1">
      <alignment horizontal="center" vertical="top" wrapText="1"/>
      <protection locked="0"/>
    </xf>
    <xf numFmtId="0" fontId="0" fillId="0" borderId="16" xfId="0" applyBorder="1" applyAlignment="1">
      <alignment horizontal="center" vertical="center"/>
    </xf>
    <xf numFmtId="4" fontId="0" fillId="34" borderId="16" xfId="0" applyNumberFormat="1" applyFill="1" applyBorder="1" applyAlignment="1" applyProtection="1">
      <alignment horizontal="center"/>
      <protection locked="0"/>
    </xf>
    <xf numFmtId="4" fontId="0" fillId="0" borderId="17" xfId="0" applyNumberFormat="1" applyBorder="1" applyAlignment="1">
      <alignment horizontal="center"/>
    </xf>
    <xf numFmtId="0" fontId="2" fillId="33" borderId="18" xfId="0" applyFont="1" applyFill="1" applyBorder="1" applyAlignment="1" applyProtection="1">
      <alignment horizontal="center" vertical="center" wrapText="1"/>
      <protection/>
    </xf>
    <xf numFmtId="0" fontId="2" fillId="33" borderId="18" xfId="0" applyFont="1" applyFill="1" applyBorder="1" applyAlignment="1" applyProtection="1">
      <alignment horizontal="center" vertical="top" wrapText="1"/>
      <protection/>
    </xf>
    <xf numFmtId="0" fontId="2" fillId="33" borderId="19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>
      <alignment horizontal="center" vertical="center"/>
    </xf>
    <xf numFmtId="0" fontId="2" fillId="33" borderId="19" xfId="0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/>
    </xf>
    <xf numFmtId="0" fontId="0" fillId="0" borderId="21" xfId="0" applyBorder="1" applyAlignment="1">
      <alignment/>
    </xf>
    <xf numFmtId="2" fontId="0" fillId="34" borderId="22" xfId="0" applyNumberFormat="1" applyFill="1" applyBorder="1" applyAlignment="1">
      <alignment horizontal="center" vertical="center"/>
    </xf>
    <xf numFmtId="2" fontId="0" fillId="34" borderId="23" xfId="0" applyNumberFormat="1" applyFill="1" applyBorder="1" applyAlignment="1">
      <alignment horizontal="center" vertical="center"/>
    </xf>
    <xf numFmtId="2" fontId="0" fillId="34" borderId="24" xfId="0" applyNumberFormat="1" applyFill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2" fillId="33" borderId="20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4" xfId="0" applyBorder="1" applyAlignment="1">
      <alignment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2" fillId="33" borderId="35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vertical="center" wrapText="1"/>
    </xf>
    <xf numFmtId="0" fontId="0" fillId="0" borderId="40" xfId="0" applyBorder="1" applyAlignment="1">
      <alignment vertical="center" wrapText="1"/>
    </xf>
    <xf numFmtId="2" fontId="0" fillId="34" borderId="41" xfId="0" applyNumberFormat="1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Font="1" applyBorder="1" applyAlignment="1">
      <alignment horizontal="left" wrapText="1"/>
    </xf>
    <xf numFmtId="0" fontId="0" fillId="0" borderId="26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2" fontId="0" fillId="34" borderId="44" xfId="0" applyNumberFormat="1" applyFill="1" applyBorder="1" applyAlignment="1">
      <alignment horizontal="center" vertical="center"/>
    </xf>
    <xf numFmtId="2" fontId="0" fillId="34" borderId="45" xfId="0" applyNumberFormat="1" applyFill="1" applyBorder="1" applyAlignment="1">
      <alignment horizontal="center" vertical="center"/>
    </xf>
    <xf numFmtId="2" fontId="0" fillId="34" borderId="46" xfId="0" applyNumberFormat="1" applyFill="1" applyBorder="1" applyAlignment="1">
      <alignment horizontal="center" vertical="center"/>
    </xf>
    <xf numFmtId="0" fontId="4" fillId="0" borderId="47" xfId="0" applyFont="1" applyBorder="1" applyAlignment="1">
      <alignment horizontal="left"/>
    </xf>
    <xf numFmtId="0" fontId="4" fillId="0" borderId="48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0" fillId="0" borderId="28" xfId="0" applyBorder="1" applyAlignment="1">
      <alignment/>
    </xf>
    <xf numFmtId="0" fontId="0" fillId="0" borderId="50" xfId="0" applyFont="1" applyBorder="1" applyAlignment="1">
      <alignment vertical="center"/>
    </xf>
    <xf numFmtId="0" fontId="0" fillId="0" borderId="51" xfId="0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0" fontId="0" fillId="0" borderId="52" xfId="0" applyFont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28" xfId="0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27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4.140625" style="0" customWidth="1"/>
    <col min="2" max="2" width="15.421875" style="0" customWidth="1"/>
    <col min="3" max="3" width="70.140625" style="0" customWidth="1"/>
    <col min="4" max="4" width="15.140625" style="0" customWidth="1"/>
    <col min="5" max="5" width="29.28125" style="0" customWidth="1"/>
    <col min="6" max="6" width="27.7109375" style="0" customWidth="1"/>
    <col min="7" max="7" width="27.421875" style="0" customWidth="1"/>
    <col min="8" max="8" width="14.00390625" style="0" customWidth="1"/>
  </cols>
  <sheetData>
    <row r="2" ht="12.75">
      <c r="F2" s="2" t="s">
        <v>10</v>
      </c>
    </row>
    <row r="3" ht="13.5" thickBot="1">
      <c r="F3" s="2"/>
    </row>
    <row r="4" spans="2:6" ht="21" thickBot="1">
      <c r="B4" s="44" t="s">
        <v>4</v>
      </c>
      <c r="C4" s="45"/>
      <c r="D4" s="45"/>
      <c r="E4" s="45"/>
      <c r="F4" s="46"/>
    </row>
    <row r="5" spans="2:7" ht="22.5" customHeight="1">
      <c r="B5" s="50" t="s">
        <v>5</v>
      </c>
      <c r="C5" s="51"/>
      <c r="D5" s="9" t="s">
        <v>0</v>
      </c>
      <c r="E5" s="9" t="s">
        <v>1</v>
      </c>
      <c r="F5" s="10" t="s">
        <v>2</v>
      </c>
      <c r="G5" s="1"/>
    </row>
    <row r="6" spans="2:7" ht="25.5" customHeight="1" thickBot="1">
      <c r="B6" s="52" t="s">
        <v>22</v>
      </c>
      <c r="C6" s="53"/>
      <c r="D6" s="11">
        <v>2</v>
      </c>
      <c r="E6" s="12"/>
      <c r="F6" s="13">
        <f>D6*E6</f>
        <v>0</v>
      </c>
      <c r="G6" s="1"/>
    </row>
    <row r="7" spans="2:6" ht="21.75" customHeight="1" thickBot="1">
      <c r="B7" s="30"/>
      <c r="C7" s="31"/>
      <c r="D7" s="32"/>
      <c r="E7" s="32"/>
      <c r="F7" s="33"/>
    </row>
    <row r="8" spans="2:6" ht="24" customHeight="1" thickBot="1">
      <c r="B8" s="34" t="s">
        <v>14</v>
      </c>
      <c r="C8" s="35"/>
      <c r="D8" s="47" t="s">
        <v>2</v>
      </c>
      <c r="E8" s="48"/>
      <c r="F8" s="49"/>
    </row>
    <row r="9" spans="2:7" ht="24" customHeight="1">
      <c r="B9" s="36" t="s">
        <v>21</v>
      </c>
      <c r="C9" s="37"/>
      <c r="D9" s="54"/>
      <c r="E9" s="55"/>
      <c r="F9" s="56"/>
      <c r="G9" s="15"/>
    </row>
    <row r="10" spans="2:6" ht="21.75" customHeight="1">
      <c r="B10" s="38" t="s">
        <v>20</v>
      </c>
      <c r="C10" s="39"/>
      <c r="D10" s="64"/>
      <c r="E10" s="65"/>
      <c r="F10" s="66"/>
    </row>
    <row r="11" spans="2:6" ht="21.75" customHeight="1">
      <c r="B11" s="74" t="s">
        <v>23</v>
      </c>
      <c r="C11" s="75"/>
      <c r="D11" s="64"/>
      <c r="E11" s="65"/>
      <c r="F11" s="66"/>
    </row>
    <row r="12" spans="2:6" ht="21.75" customHeight="1" thickBot="1">
      <c r="B12" s="40" t="s">
        <v>6</v>
      </c>
      <c r="C12" s="41"/>
      <c r="D12" s="27"/>
      <c r="E12" s="28"/>
      <c r="F12" s="29"/>
    </row>
    <row r="13" spans="2:6" ht="21.75" customHeight="1" thickBot="1">
      <c r="B13" s="77"/>
      <c r="C13" s="78"/>
      <c r="D13" s="71"/>
      <c r="E13" s="71"/>
      <c r="F13" s="72"/>
    </row>
    <row r="14" spans="2:6" ht="39" thickBot="1">
      <c r="B14" s="34" t="s">
        <v>12</v>
      </c>
      <c r="C14" s="48"/>
      <c r="D14" s="20" t="s">
        <v>8</v>
      </c>
      <c r="E14" s="21" t="s">
        <v>9</v>
      </c>
      <c r="F14" s="22" t="s">
        <v>25</v>
      </c>
    </row>
    <row r="15" spans="2:6" ht="21" customHeight="1" thickBot="1">
      <c r="B15" s="42" t="s">
        <v>12</v>
      </c>
      <c r="C15" s="43"/>
      <c r="D15" s="17">
        <v>6</v>
      </c>
      <c r="E15" s="18"/>
      <c r="F15" s="19">
        <f>D15*E15*2</f>
        <v>0</v>
      </c>
    </row>
    <row r="16" spans="2:7" ht="21" customHeight="1" thickBot="1">
      <c r="B16" s="70"/>
      <c r="C16" s="32"/>
      <c r="D16" s="71"/>
      <c r="E16" s="71"/>
      <c r="F16" s="72"/>
      <c r="G16" s="4" t="s">
        <v>18</v>
      </c>
    </row>
    <row r="17" spans="2:6" ht="42.75" customHeight="1" thickBot="1">
      <c r="B17" s="34" t="s">
        <v>27</v>
      </c>
      <c r="C17" s="76"/>
      <c r="D17" s="21" t="s">
        <v>16</v>
      </c>
      <c r="E17" s="21" t="s">
        <v>15</v>
      </c>
      <c r="F17" s="24" t="s">
        <v>24</v>
      </c>
    </row>
    <row r="18" spans="2:6" ht="21" customHeight="1" thickBot="1">
      <c r="B18" s="25" t="s">
        <v>19</v>
      </c>
      <c r="C18" s="26"/>
      <c r="D18" s="23"/>
      <c r="E18" s="14"/>
      <c r="F18" s="6">
        <f>D18*E18*4</f>
        <v>0</v>
      </c>
    </row>
    <row r="19" spans="2:6" ht="26.25" customHeight="1" thickBot="1">
      <c r="B19" s="79"/>
      <c r="C19" s="80"/>
      <c r="D19" s="80"/>
      <c r="E19" s="80"/>
      <c r="F19" s="81"/>
    </row>
    <row r="20" spans="2:6" ht="51.75" thickBot="1">
      <c r="B20" s="34" t="s">
        <v>7</v>
      </c>
      <c r="C20" s="82"/>
      <c r="D20" s="7" t="s">
        <v>26</v>
      </c>
      <c r="E20" s="16" t="s">
        <v>13</v>
      </c>
      <c r="F20" s="8" t="s">
        <v>29</v>
      </c>
    </row>
    <row r="21" spans="2:6" ht="24.75" customHeight="1" thickBot="1">
      <c r="B21" s="25" t="s">
        <v>30</v>
      </c>
      <c r="C21" s="73"/>
      <c r="D21" s="5">
        <v>6</v>
      </c>
      <c r="E21" s="14"/>
      <c r="F21" s="6">
        <f>D21*E21*8*2</f>
        <v>0</v>
      </c>
    </row>
    <row r="22" spans="2:6" ht="21.75" customHeight="1" thickBot="1">
      <c r="B22" s="67" t="s">
        <v>3</v>
      </c>
      <c r="C22" s="68"/>
      <c r="D22" s="69"/>
      <c r="E22" s="69"/>
      <c r="F22" s="3">
        <f>F6+D9+D10+D11+D12+F15+F18+F21</f>
        <v>0</v>
      </c>
    </row>
    <row r="23" spans="2:6" ht="27" customHeight="1">
      <c r="B23" s="61"/>
      <c r="C23" s="61"/>
      <c r="D23" s="62"/>
      <c r="E23" s="62"/>
      <c r="F23" s="62"/>
    </row>
    <row r="24" spans="2:6" ht="12.75" hidden="1">
      <c r="B24" s="63"/>
      <c r="C24" s="63"/>
      <c r="D24" s="58"/>
      <c r="E24" s="58"/>
      <c r="F24" s="58"/>
    </row>
    <row r="25" spans="2:6" ht="80.25" customHeight="1">
      <c r="B25" s="59" t="s">
        <v>28</v>
      </c>
      <c r="C25" s="60"/>
      <c r="D25" s="60"/>
      <c r="E25" s="60"/>
      <c r="F25" s="60"/>
    </row>
    <row r="26" spans="2:6" ht="29.25" customHeight="1">
      <c r="B26" s="57" t="s">
        <v>11</v>
      </c>
      <c r="C26" s="58"/>
      <c r="D26" s="58"/>
      <c r="E26" s="58"/>
      <c r="F26" s="58"/>
    </row>
    <row r="27" spans="2:3" ht="17.25" customHeight="1">
      <c r="B27" s="4" t="s">
        <v>17</v>
      </c>
      <c r="C27" s="4"/>
    </row>
  </sheetData>
  <sheetProtection/>
  <mergeCells count="28">
    <mergeCell ref="B22:E22"/>
    <mergeCell ref="B16:F16"/>
    <mergeCell ref="B21:C21"/>
    <mergeCell ref="B11:C11"/>
    <mergeCell ref="B17:C17"/>
    <mergeCell ref="B14:C14"/>
    <mergeCell ref="B13:F13"/>
    <mergeCell ref="B19:F19"/>
    <mergeCell ref="D11:F11"/>
    <mergeCell ref="B20:C20"/>
    <mergeCell ref="B4:F4"/>
    <mergeCell ref="D8:F8"/>
    <mergeCell ref="B5:C5"/>
    <mergeCell ref="B6:C6"/>
    <mergeCell ref="D9:F9"/>
    <mergeCell ref="B26:F26"/>
    <mergeCell ref="B25:F25"/>
    <mergeCell ref="B23:F23"/>
    <mergeCell ref="B24:F24"/>
    <mergeCell ref="D10:F10"/>
    <mergeCell ref="B18:C18"/>
    <mergeCell ref="D12:F12"/>
    <mergeCell ref="B7:F7"/>
    <mergeCell ref="B8:C8"/>
    <mergeCell ref="B9:C9"/>
    <mergeCell ref="B10:C10"/>
    <mergeCell ref="B12:C12"/>
    <mergeCell ref="B15:C15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u03706</dc:creator>
  <cp:keywords/>
  <dc:description/>
  <cp:lastModifiedBy>Vrátný Pavel</cp:lastModifiedBy>
  <cp:lastPrinted>2014-01-27T09:07:03Z</cp:lastPrinted>
  <dcterms:created xsi:type="dcterms:W3CDTF">2011-04-11T07:54:58Z</dcterms:created>
  <dcterms:modified xsi:type="dcterms:W3CDTF">2014-12-17T13:07:59Z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2005914239</vt:i4>
  </property>
  <property fmtid="{D5CDD505-2E9C-101B-9397-08002B2CF9AE}" pid="3" name="_NewReviewCycle">
    <vt:lpwstr/>
  </property>
  <property fmtid="{D5CDD505-2E9C-101B-9397-08002B2CF9AE}" pid="4" name="_EmailSubject">
    <vt:lpwstr>Kopie - Příloha č  1 poptávky - Cenová tabulka pánve.xls</vt:lpwstr>
  </property>
  <property fmtid="{D5CDD505-2E9C-101B-9397-08002B2CF9AE}" pid="5" name="_AuthorEmail">
    <vt:lpwstr>Silvie.Koblizkova@cnb.cz</vt:lpwstr>
  </property>
  <property fmtid="{D5CDD505-2E9C-101B-9397-08002B2CF9AE}" pid="6" name="_AuthorEmailDisplayName">
    <vt:lpwstr>Koblížková Silvie</vt:lpwstr>
  </property>
  <property fmtid="{D5CDD505-2E9C-101B-9397-08002B2CF9AE}" pid="7" name="_PreviousAdHocReviewCycleID">
    <vt:i4>-1182775416</vt:i4>
  </property>
  <property fmtid="{D5CDD505-2E9C-101B-9397-08002B2CF9AE}" pid="8" name="_ReviewingToolsShownOnce">
    <vt:lpwstr/>
  </property>
</Properties>
</file>