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wpjJUtFAWPpbAMF14dAaBVB0+fLQF9T/6zXoFXDZh39P62gZ5X2SnB7jmkN8Y7Z81/L08RE5iSLhp4jc1kixQg==" workbookSpinCount="100000" workbookSaltValue="Q+ckkPad1sTyIBxeCTEn6A==" lockStructure="1"/>
  <bookViews>
    <workbookView xWindow="65431" yWindow="65431" windowWidth="28905" windowHeight="14205" activeTab="0"/>
  </bookViews>
  <sheets>
    <sheet name="Rekapitulace" sheetId="9" r:id="rId1"/>
    <sheet name="Etapa I." sheetId="4" r:id="rId2"/>
    <sheet name="Etapa II." sheetId="5" r:id="rId3"/>
    <sheet name="Etapa III." sheetId="6" r:id="rId4"/>
    <sheet name="Inženýring" sheetId="7" r:id="rId5"/>
    <sheet name="Mimozáruční opravy a údržba" sheetId="8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D091109">'[1]Krycí list'!$A$7</definedName>
    <definedName name="__D091109">'[1]Krycí list'!$A$7</definedName>
    <definedName name="__MAIN2__" localSheetId="1">#REF!</definedName>
    <definedName name="__MAIN2__" localSheetId="2">#REF!</definedName>
    <definedName name="__MAIN2__" localSheetId="3">#REF!</definedName>
    <definedName name="__MAIN2__">#REF!</definedName>
    <definedName name="__MAIN3__" localSheetId="1">#REF!</definedName>
    <definedName name="__MAIN3__" localSheetId="2">#REF!</definedName>
    <definedName name="__MAIN3__" localSheetId="3">#REF!</definedName>
    <definedName name="__MAIN3__">#REF!</definedName>
    <definedName name="__T1__" localSheetId="1">#REF!</definedName>
    <definedName name="__T1__" localSheetId="2">#REF!</definedName>
    <definedName name="__T1__" localSheetId="3">#REF!</definedName>
    <definedName name="__T1__">#REF!</definedName>
    <definedName name="__T2__" localSheetId="1">#REF!</definedName>
    <definedName name="__T2__" localSheetId="2">#REF!</definedName>
    <definedName name="__T2__" localSheetId="3">#REF!</definedName>
    <definedName name="__T2__">#REF!</definedName>
    <definedName name="__T3__" localSheetId="1">#REF!</definedName>
    <definedName name="__T3__" localSheetId="2">#REF!</definedName>
    <definedName name="__T3__" localSheetId="3">#REF!</definedName>
    <definedName name="__T3__">#REF!</definedName>
    <definedName name="__T4__" localSheetId="1">#REF!</definedName>
    <definedName name="__T4__" localSheetId="2">#REF!</definedName>
    <definedName name="__T4__" localSheetId="3">#REF!</definedName>
    <definedName name="__T4__">#REF!</definedName>
    <definedName name="__TE0__" localSheetId="1">#REF!</definedName>
    <definedName name="__TE0__" localSheetId="2">#REF!</definedName>
    <definedName name="__TE0__" localSheetId="3">#REF!</definedName>
    <definedName name="__TE0__">#REF!</definedName>
    <definedName name="__TE1__" localSheetId="1">#REF!</definedName>
    <definedName name="__TE1__" localSheetId="2">#REF!</definedName>
    <definedName name="__TE1__" localSheetId="3">#REF!</definedName>
    <definedName name="__TE1__">#REF!</definedName>
    <definedName name="__TE2__" localSheetId="1">#REF!</definedName>
    <definedName name="__TE2__" localSheetId="2">#REF!</definedName>
    <definedName name="__TE2__" localSheetId="3">#REF!</definedName>
    <definedName name="__TE2__">#REF!</definedName>
    <definedName name="__TE3__" localSheetId="1">#REF!</definedName>
    <definedName name="__TE3__" localSheetId="2">#REF!</definedName>
    <definedName name="__TE3__" localSheetId="3">#REF!</definedName>
    <definedName name="__TE3__">#REF!</definedName>
    <definedName name="__TR0__" localSheetId="1">#REF!</definedName>
    <definedName name="__TR0__" localSheetId="2">#REF!</definedName>
    <definedName name="__TR0__" localSheetId="3">#REF!</definedName>
    <definedName name="__TR0__">#REF!</definedName>
    <definedName name="__TR1__" localSheetId="1">#REF!</definedName>
    <definedName name="__TR1__" localSheetId="2">#REF!</definedName>
    <definedName name="__TR1__" localSheetId="3">#REF!</definedName>
    <definedName name="__TR1__">#REF!</definedName>
    <definedName name="__TR2__" localSheetId="1">#REF!</definedName>
    <definedName name="__TR2__" localSheetId="2">#REF!</definedName>
    <definedName name="__TR2__" localSheetId="3">#REF!</definedName>
    <definedName name="__TR2__">#REF!</definedName>
    <definedName name="_a" localSheetId="1">#REF!</definedName>
    <definedName name="_a" localSheetId="2">#REF!</definedName>
    <definedName name="_a" localSheetId="3">#REF!</definedName>
    <definedName name="_a">#REF!</definedName>
    <definedName name="_abc_" localSheetId="1">#REF!</definedName>
    <definedName name="_abc_" localSheetId="2">#REF!</definedName>
    <definedName name="_abc_" localSheetId="3">#REF!</definedName>
    <definedName name="_abc_">#REF!</definedName>
    <definedName name="_D091109">'[1]Krycí list'!$A$7</definedName>
    <definedName name="aaa" localSheetId="1">#REF!</definedName>
    <definedName name="aaa" localSheetId="2">#REF!</definedName>
    <definedName name="aaa" localSheetId="3">#REF!</definedName>
    <definedName name="AAA">#REF!</definedName>
    <definedName name="AAA_1" localSheetId="1">#REF!</definedName>
    <definedName name="AAA_1" localSheetId="2">#REF!</definedName>
    <definedName name="AAA_1" localSheetId="3">#REF!</definedName>
    <definedName name="AAA_1">#REF!</definedName>
    <definedName name="AAA_10" localSheetId="1">#REF!</definedName>
    <definedName name="AAA_10" localSheetId="2">#REF!</definedName>
    <definedName name="AAA_10" localSheetId="3">#REF!</definedName>
    <definedName name="AAA_10">#REF!</definedName>
    <definedName name="AAA_11" localSheetId="1">#REF!</definedName>
    <definedName name="AAA_11" localSheetId="2">#REF!</definedName>
    <definedName name="AAA_11" localSheetId="3">#REF!</definedName>
    <definedName name="AAA_11">#REF!</definedName>
    <definedName name="AAA_4" localSheetId="1">#REF!</definedName>
    <definedName name="AAA_4" localSheetId="2">#REF!</definedName>
    <definedName name="AAA_4" localSheetId="3">#REF!</definedName>
    <definedName name="AAA_4">#REF!</definedName>
    <definedName name="AAA_9" localSheetId="1">#REF!</definedName>
    <definedName name="AAA_9" localSheetId="2">#REF!</definedName>
    <definedName name="AAA_9" localSheetId="3">#REF!</definedName>
    <definedName name="AAA_9">#REF!</definedName>
    <definedName name="abc" localSheetId="1">#REF!</definedName>
    <definedName name="abc" localSheetId="2">#REF!</definedName>
    <definedName name="abc" localSheetId="3">#REF!</definedName>
    <definedName name="abc">#REF!</definedName>
    <definedName name="ACwvu.Skryté." localSheetId="1" hidden="1">#REF!</definedName>
    <definedName name="ACwvu.Skryté." localSheetId="2" hidden="1">#REF!</definedName>
    <definedName name="ACwvu.Skryté." localSheetId="3" hidden="1">#REF!</definedName>
    <definedName name="ACwvu.Skryté." hidden="1">#REF!</definedName>
    <definedName name="ADKM" localSheetId="1">#REF!</definedName>
    <definedName name="ADKM" localSheetId="2">#REF!</definedName>
    <definedName name="ADKM" localSheetId="3">#REF!</definedName>
    <definedName name="ADKM">#REF!</definedName>
    <definedName name="Analog" localSheetId="1">#REF!</definedName>
    <definedName name="Analog" localSheetId="2">#REF!</definedName>
    <definedName name="Analog" localSheetId="3">#REF!</definedName>
    <definedName name="Analog">#REF!</definedName>
    <definedName name="AP_IFS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P_IFS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P_IFS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P_IFS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UTOMATICKÉ_HLÁSIČE_S_PŘÍSLUŠENSTVÍM" localSheetId="1">#REF!</definedName>
    <definedName name="AUTOMATICKÉ_HLÁSIČE_S_PŘÍSLUŠENSTVÍM" localSheetId="2">#REF!</definedName>
    <definedName name="AUTOMATICKÉ_HLÁSIČE_S_PŘÍSLUŠENSTVÍM" localSheetId="3">#REF!</definedName>
    <definedName name="AUTOMATICKÉ_HLÁSIČE_S_PŘÍSLUŠENSTVÍM">#REF!</definedName>
    <definedName name="BMZ__INTEGRAL" localSheetId="1">#REF!</definedName>
    <definedName name="BMZ__INTEGRAL" localSheetId="2">#REF!</definedName>
    <definedName name="BMZ__INTEGRAL" localSheetId="3">#REF!</definedName>
    <definedName name="BMZ__INTEGRAL">#REF!</definedName>
    <definedName name="Cena" localSheetId="1">#REF!</definedName>
    <definedName name="Cena" localSheetId="2">#REF!</definedName>
    <definedName name="Cena" localSheetId="3">#REF!</definedName>
    <definedName name="Cena">#REF!</definedName>
    <definedName name="CENA_CELKEM" localSheetId="1">#REF!</definedName>
    <definedName name="CENA_CELKEM" localSheetId="2">#REF!</definedName>
    <definedName name="CENA_CELKEM" localSheetId="3">#REF!</definedName>
    <definedName name="CENA_CELKEM">#REF!</definedName>
    <definedName name="CENA_CELKEM_FIX" localSheetId="1">#REF!</definedName>
    <definedName name="CENA_CELKEM_FIX" localSheetId="2">#REF!</definedName>
    <definedName name="CENA_CELKEM_FIX" localSheetId="3">#REF!</definedName>
    <definedName name="CENA_CELKEM_FIX">#REF!</definedName>
    <definedName name="CENA_FIX_WIEN" localSheetId="1">#REF!</definedName>
    <definedName name="CENA_FIX_WIEN" localSheetId="2">#REF!</definedName>
    <definedName name="CENA_FIX_WIEN" localSheetId="3">#REF!</definedName>
    <definedName name="CENA_FIX_WIEN">#REF!</definedName>
    <definedName name="Cena1" localSheetId="1">#REF!</definedName>
    <definedName name="Cena1" localSheetId="2">#REF!</definedName>
    <definedName name="Cena1" localSheetId="3">#REF!</definedName>
    <definedName name="Cena1">#REF!</definedName>
    <definedName name="Cena2" localSheetId="1">#REF!</definedName>
    <definedName name="Cena2" localSheetId="2">#REF!</definedName>
    <definedName name="Cena2" localSheetId="3">#REF!</definedName>
    <definedName name="Cena2">#REF!</definedName>
    <definedName name="Cena3" localSheetId="1">#REF!</definedName>
    <definedName name="Cena3" localSheetId="2">#REF!</definedName>
    <definedName name="Cena3" localSheetId="3">#REF!</definedName>
    <definedName name="Cena3">#REF!</definedName>
    <definedName name="Cena4" localSheetId="1">#REF!</definedName>
    <definedName name="Cena4" localSheetId="2">#REF!</definedName>
    <definedName name="Cena4" localSheetId="3">#REF!</definedName>
    <definedName name="Cena4">#REF!</definedName>
    <definedName name="Cena5" localSheetId="1">#REF!</definedName>
    <definedName name="Cena5" localSheetId="2">#REF!</definedName>
    <definedName name="Cena5" localSheetId="3">#REF!</definedName>
    <definedName name="Cena5">#REF!</definedName>
    <definedName name="Cena6" localSheetId="1">#REF!</definedName>
    <definedName name="Cena6" localSheetId="2">#REF!</definedName>
    <definedName name="Cena6" localSheetId="3">#REF!</definedName>
    <definedName name="Cena6">#REF!</definedName>
    <definedName name="Cena7" localSheetId="1">#REF!</definedName>
    <definedName name="Cena7" localSheetId="2">#REF!</definedName>
    <definedName name="Cena7" localSheetId="3">#REF!</definedName>
    <definedName name="Cena7">#REF!</definedName>
    <definedName name="Cena8" localSheetId="1">#REF!</definedName>
    <definedName name="Cena8" localSheetId="2">#REF!</definedName>
    <definedName name="Cena8" localSheetId="3">#REF!</definedName>
    <definedName name="Cena8">#REF!</definedName>
    <definedName name="cisloobjektu" localSheetId="1">'[7]001-KL'!$A$5</definedName>
    <definedName name="cisloobjektu" localSheetId="2">'[7]001-KL'!$A$5</definedName>
    <definedName name="cisloobjektu" localSheetId="3">'[7]001-KL'!$A$5</definedName>
    <definedName name="cisloobjektu">'[8]001-KL'!$A$5</definedName>
    <definedName name="cislostavby" localSheetId="1">'[7]001-KL'!$A$7</definedName>
    <definedName name="cislostavby" localSheetId="2">'[7]001-KL'!$A$7</definedName>
    <definedName name="cislostavby" localSheetId="3">'[7]001-KL'!$A$7</definedName>
    <definedName name="cislostavby">'[8]001-KL'!$A$7</definedName>
    <definedName name="CisloStavby_1" localSheetId="1">#REF!</definedName>
    <definedName name="CisloStavby_1" localSheetId="2">#REF!</definedName>
    <definedName name="CisloStavby_1" localSheetId="3">#REF!</definedName>
    <definedName name="CisloStavby_1">#REF!</definedName>
    <definedName name="dadresa" localSheetId="1">#REF!</definedName>
    <definedName name="dadresa" localSheetId="2">#REF!</definedName>
    <definedName name="dadresa" localSheetId="3">#REF!</definedName>
    <definedName name="dadresa">#REF!</definedName>
    <definedName name="dadresa_1" localSheetId="1">#REF!</definedName>
    <definedName name="dadresa_1" localSheetId="2">#REF!</definedName>
    <definedName name="dadresa_1" localSheetId="3">#REF!</definedName>
    <definedName name="dadresa_1">#REF!</definedName>
    <definedName name="dadresa_4" localSheetId="1">#REF!</definedName>
    <definedName name="dadresa_4" localSheetId="2">#REF!</definedName>
    <definedName name="dadresa_4" localSheetId="3">#REF!</definedName>
    <definedName name="dadresa_4">#REF!</definedName>
    <definedName name="Datum" localSheetId="1">#REF!</definedName>
    <definedName name="Datum" localSheetId="2">#REF!</definedName>
    <definedName name="Datum" localSheetId="3">#REF!</definedName>
    <definedName name="Datum">#REF!</definedName>
    <definedName name="DIČ" localSheetId="1">#REF!</definedName>
    <definedName name="DIČ" localSheetId="2">#REF!</definedName>
    <definedName name="DIČ" localSheetId="3">#REF!</definedName>
    <definedName name="DIČ">#REF!</definedName>
    <definedName name="DIČ_1" localSheetId="1">#REF!</definedName>
    <definedName name="DIČ_1" localSheetId="2">#REF!</definedName>
    <definedName name="DIČ_1" localSheetId="3">#REF!</definedName>
    <definedName name="DIČ_1">#REF!</definedName>
    <definedName name="DIČ_4" localSheetId="1">#REF!</definedName>
    <definedName name="DIČ_4" localSheetId="2">#REF!</definedName>
    <definedName name="DIČ_4" localSheetId="3">#REF!</definedName>
    <definedName name="DIČ_4">#REF!</definedName>
    <definedName name="Dispečink" localSheetId="1">#REF!</definedName>
    <definedName name="Dispečink" localSheetId="2">#REF!</definedName>
    <definedName name="Dispečink" localSheetId="3">#REF!</definedName>
    <definedName name="Dispečink">#REF!</definedName>
    <definedName name="dmisto" localSheetId="1">#REF!</definedName>
    <definedName name="dmisto" localSheetId="2">#REF!</definedName>
    <definedName name="dmisto" localSheetId="3">#REF!</definedName>
    <definedName name="dmisto">#REF!</definedName>
    <definedName name="dmisto_1" localSheetId="1">#REF!</definedName>
    <definedName name="dmisto_1" localSheetId="2">#REF!</definedName>
    <definedName name="dmisto_1" localSheetId="3">#REF!</definedName>
    <definedName name="dmisto_1">#REF!</definedName>
    <definedName name="dmisto_4" localSheetId="1">#REF!</definedName>
    <definedName name="dmisto_4" localSheetId="2">#REF!</definedName>
    <definedName name="dmisto_4" localSheetId="3">#REF!</definedName>
    <definedName name="dmisto_4">#REF!</definedName>
    <definedName name="Dodavka" localSheetId="1">'[7]001-REK'!$G$30</definedName>
    <definedName name="Dodavka" localSheetId="2">'[7]001-REK'!$G$30</definedName>
    <definedName name="Dodavka" localSheetId="3">'[7]001-REK'!$G$30</definedName>
    <definedName name="Dodavka">'[8]001-REK'!$G$30</definedName>
    <definedName name="Dodavka0" localSheetId="1">#REF!</definedName>
    <definedName name="Dodavka0" localSheetId="2">#REF!</definedName>
    <definedName name="Dodavka0" localSheetId="3">#REF!</definedName>
    <definedName name="Dodavka0">#REF!</definedName>
    <definedName name="Dodavka0_1" localSheetId="1">#REF!</definedName>
    <definedName name="Dodavka0_1" localSheetId="2">#REF!</definedName>
    <definedName name="Dodavka0_1" localSheetId="3">#REF!</definedName>
    <definedName name="Dodavka0_1">#REF!</definedName>
    <definedName name="Dodavka0_10" localSheetId="1">#REF!</definedName>
    <definedName name="Dodavka0_10" localSheetId="2">#REF!</definedName>
    <definedName name="Dodavka0_10" localSheetId="3">#REF!</definedName>
    <definedName name="Dodavka0_10">#REF!</definedName>
    <definedName name="Dodavka0_11" localSheetId="1">#REF!</definedName>
    <definedName name="Dodavka0_11" localSheetId="2">#REF!</definedName>
    <definedName name="Dodavka0_11" localSheetId="3">#REF!</definedName>
    <definedName name="Dodavka0_11">#REF!</definedName>
    <definedName name="Dodavka0_4" localSheetId="1">#REF!</definedName>
    <definedName name="Dodavka0_4" localSheetId="2">#REF!</definedName>
    <definedName name="Dodavka0_4" localSheetId="3">#REF!</definedName>
    <definedName name="Dodavka0_4">#REF!</definedName>
    <definedName name="Dodavka0_9" localSheetId="1">#REF!</definedName>
    <definedName name="Dodavka0_9" localSheetId="2">#REF!</definedName>
    <definedName name="Dodavka0_9" localSheetId="3">#REF!</definedName>
    <definedName name="Dodavka0_9">#REF!</definedName>
    <definedName name="dpsc" localSheetId="1">#REF!</definedName>
    <definedName name="dpsc" localSheetId="2">#REF!</definedName>
    <definedName name="dpsc" localSheetId="3">#REF!</definedName>
    <definedName name="dpsc">#REF!</definedName>
    <definedName name="dpsc_1" localSheetId="1">#REF!</definedName>
    <definedName name="dpsc_1" localSheetId="2">#REF!</definedName>
    <definedName name="dpsc_1" localSheetId="3">#REF!</definedName>
    <definedName name="dpsc_1">#REF!</definedName>
    <definedName name="dpsc_4" localSheetId="1">#REF!</definedName>
    <definedName name="dpsc_4" localSheetId="2">#REF!</definedName>
    <definedName name="dpsc_4" localSheetId="3">#REF!</definedName>
    <definedName name="dpsc_4">#REF!</definedName>
    <definedName name="er" localSheetId="1">#REF!</definedName>
    <definedName name="er" localSheetId="2">#REF!</definedName>
    <definedName name="er" localSheetId="3">#REF!</definedName>
    <definedName name="er">#REF!</definedName>
    <definedName name="Est_copy_první" localSheetId="1">#REF!</definedName>
    <definedName name="Est_copy_první" localSheetId="2">#REF!</definedName>
    <definedName name="Est_copy_první" localSheetId="3">#REF!</definedName>
    <definedName name="Est_copy_první">#REF!</definedName>
    <definedName name="Est_poslední" localSheetId="1">#REF!</definedName>
    <definedName name="Est_poslední" localSheetId="2">#REF!</definedName>
    <definedName name="Est_poslední" localSheetId="3">#REF!</definedName>
    <definedName name="Est_poslední">#REF!</definedName>
    <definedName name="Est_první" localSheetId="1">#REF!</definedName>
    <definedName name="Est_první" localSheetId="2">#REF!</definedName>
    <definedName name="Est_první" localSheetId="3">#REF!</definedName>
    <definedName name="Est_první">#REF!</definedName>
    <definedName name="Excel_BuiltIn__FilterDatabase_10" localSheetId="1">#REF!</definedName>
    <definedName name="Excel_BuiltIn__FilterDatabase_10" localSheetId="2">#REF!</definedName>
    <definedName name="Excel_BuiltIn__FilterDatabase_10" localSheetId="3">#REF!</definedName>
    <definedName name="Excel_BuiltIn__FilterDatabase_10">#REF!</definedName>
    <definedName name="Excel_BuiltIn__FilterDatabase_2" localSheetId="1">#REF!</definedName>
    <definedName name="Excel_BuiltIn__FilterDatabase_2" localSheetId="2">#REF!</definedName>
    <definedName name="Excel_BuiltIn__FilterDatabase_2" localSheetId="3">#REF!</definedName>
    <definedName name="Excel_BuiltIn__FilterDatabase_2">#REF!</definedName>
    <definedName name="Excel_BuiltIn__FilterDatabase_3" localSheetId="1">#REF!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4" localSheetId="1">#REF!</definedName>
    <definedName name="Excel_BuiltIn__FilterDatabase_4" localSheetId="2">#REF!</definedName>
    <definedName name="Excel_BuiltIn__FilterDatabase_4" localSheetId="3">#REF!</definedName>
    <definedName name="Excel_BuiltIn__FilterDatabase_4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>#REF!</definedName>
    <definedName name="Excel_BuiltIn__FilterDatabase_6" localSheetId="1">#REF!</definedName>
    <definedName name="Excel_BuiltIn__FilterDatabase_6" localSheetId="2">#REF!</definedName>
    <definedName name="Excel_BuiltIn__FilterDatabase_6" localSheetId="3">#REF!</definedName>
    <definedName name="Excel_BuiltIn__FilterDatabase_6">#REF!</definedName>
    <definedName name="Excel_BuiltIn__FilterDatabase_8" localSheetId="1">#REF!</definedName>
    <definedName name="Excel_BuiltIn__FilterDatabase_8" localSheetId="2">#REF!</definedName>
    <definedName name="Excel_BuiltIn__FilterDatabase_8" localSheetId="3">#REF!</definedName>
    <definedName name="Excel_BuiltIn__FilterDatabase_8">#REF!</definedName>
    <definedName name="Excel_BuiltIn__FilterDatabase_9" localSheetId="1">#REF!</definedName>
    <definedName name="Excel_BuiltIn__FilterDatabase_9" localSheetId="2">#REF!</definedName>
    <definedName name="Excel_BuiltIn__FilterDatabase_9" localSheetId="3">#REF!</definedName>
    <definedName name="Excel_BuiltIn__FilterDatabase_9">#REF!</definedName>
    <definedName name="ff" localSheetId="1">#REF!</definedName>
    <definedName name="ff" localSheetId="2">#REF!</definedName>
    <definedName name="ff" localSheetId="3">#REF!</definedName>
    <definedName name="ff">#REF!</definedName>
    <definedName name="foot_Validity" localSheetId="1">#REF!</definedName>
    <definedName name="foot_Validity" localSheetId="2">#REF!</definedName>
    <definedName name="foot_Validity" localSheetId="3">#REF!</definedName>
    <definedName name="foot_Validity">#REF!</definedName>
    <definedName name="header_Date" localSheetId="1">#REF!</definedName>
    <definedName name="header_Date" localSheetId="2">#REF!</definedName>
    <definedName name="header_Date" localSheetId="3">#REF!</definedName>
    <definedName name="header_Date">#REF!</definedName>
    <definedName name="header_Firm" localSheetId="1">#REF!</definedName>
    <definedName name="header_Firm" localSheetId="2">#REF!</definedName>
    <definedName name="header_Firm" localSheetId="3">#REF!</definedName>
    <definedName name="header_Firm">#REF!</definedName>
    <definedName name="header_Hicom" localSheetId="1">#REF!</definedName>
    <definedName name="header_Hicom" localSheetId="2">#REF!</definedName>
    <definedName name="header_Hicom" localSheetId="3">#REF!</definedName>
    <definedName name="header_Hicom">#REF!</definedName>
    <definedName name="header_Person" localSheetId="1">#REF!</definedName>
    <definedName name="header_Person" localSheetId="2">#REF!</definedName>
    <definedName name="header_Person" localSheetId="3">#REF!</definedName>
    <definedName name="header_Person">#REF!</definedName>
    <definedName name="Hlavička" localSheetId="1">#REF!</definedName>
    <definedName name="Hlavička" localSheetId="2">#REF!</definedName>
    <definedName name="Hlavička" localSheetId="3">#REF!</definedName>
    <definedName name="Hlavička">#REF!</definedName>
    <definedName name="HSV" localSheetId="1">'[7]001-REK'!$E$30</definedName>
    <definedName name="HSV" localSheetId="2">'[7]001-REK'!$E$30</definedName>
    <definedName name="HSV" localSheetId="3">'[7]001-REK'!$E$30</definedName>
    <definedName name="HSV">'[8]001-REK'!$E$30</definedName>
    <definedName name="HSV_" localSheetId="1">#REF!</definedName>
    <definedName name="HSV_" localSheetId="2">#REF!</definedName>
    <definedName name="HSV_" localSheetId="3">#REF!</definedName>
    <definedName name="HSV_">#REF!</definedName>
    <definedName name="HSV__1" localSheetId="1">#REF!</definedName>
    <definedName name="HSV__1" localSheetId="2">#REF!</definedName>
    <definedName name="HSV__1" localSheetId="3">#REF!</definedName>
    <definedName name="HSV__1">#REF!</definedName>
    <definedName name="HSV__10" localSheetId="1">#REF!</definedName>
    <definedName name="HSV__10" localSheetId="2">#REF!</definedName>
    <definedName name="HSV__10" localSheetId="3">#REF!</definedName>
    <definedName name="HSV__10">#REF!</definedName>
    <definedName name="HSV__11" localSheetId="1">#REF!</definedName>
    <definedName name="HSV__11" localSheetId="2">#REF!</definedName>
    <definedName name="HSV__11" localSheetId="3">#REF!</definedName>
    <definedName name="HSV__11">#REF!</definedName>
    <definedName name="HSV__4" localSheetId="1">#REF!</definedName>
    <definedName name="HSV__4" localSheetId="2">#REF!</definedName>
    <definedName name="HSV__4" localSheetId="3">#REF!</definedName>
    <definedName name="HSV__4">#REF!</definedName>
    <definedName name="HSV__9" localSheetId="1">#REF!</definedName>
    <definedName name="HSV__9" localSheetId="2">#REF!</definedName>
    <definedName name="HSV__9" localSheetId="3">#REF!</definedName>
    <definedName name="HSV__9">#REF!</definedName>
    <definedName name="HSV0" localSheetId="1">#REF!</definedName>
    <definedName name="HSV0" localSheetId="2">#REF!</definedName>
    <definedName name="HSV0" localSheetId="3">#REF!</definedName>
    <definedName name="HSV0">#REF!</definedName>
    <definedName name="HSV0_1" localSheetId="1">#REF!</definedName>
    <definedName name="HSV0_1" localSheetId="2">#REF!</definedName>
    <definedName name="HSV0_1" localSheetId="3">#REF!</definedName>
    <definedName name="HSV0_1">#REF!</definedName>
    <definedName name="HSV0_10" localSheetId="1">#REF!</definedName>
    <definedName name="HSV0_10" localSheetId="2">#REF!</definedName>
    <definedName name="HSV0_10" localSheetId="3">#REF!</definedName>
    <definedName name="HSV0_10">#REF!</definedName>
    <definedName name="HSV0_11" localSheetId="1">#REF!</definedName>
    <definedName name="HSV0_11" localSheetId="2">#REF!</definedName>
    <definedName name="HSV0_11" localSheetId="3">#REF!</definedName>
    <definedName name="HSV0_11">#REF!</definedName>
    <definedName name="HSV0_4" localSheetId="1">#REF!</definedName>
    <definedName name="HSV0_4" localSheetId="2">#REF!</definedName>
    <definedName name="HSV0_4" localSheetId="3">#REF!</definedName>
    <definedName name="HSV0_4">#REF!</definedName>
    <definedName name="HSV0_9" localSheetId="1">#REF!</definedName>
    <definedName name="HSV0_9" localSheetId="2">#REF!</definedName>
    <definedName name="HSV0_9" localSheetId="3">#REF!</definedName>
    <definedName name="HSV0_9">#REF!</definedName>
    <definedName name="HZS" localSheetId="1">'[7]001-REK'!$I$30</definedName>
    <definedName name="HZS" localSheetId="2">'[7]001-REK'!$I$30</definedName>
    <definedName name="HZS" localSheetId="3">'[7]001-REK'!$I$30</definedName>
    <definedName name="HZS">'[8]001-REK'!$I$30</definedName>
    <definedName name="HZS0" localSheetId="1">#REF!</definedName>
    <definedName name="HZS0" localSheetId="2">#REF!</definedName>
    <definedName name="HZS0" localSheetId="3">#REF!</definedName>
    <definedName name="HZS0">#REF!</definedName>
    <definedName name="HZS0_1" localSheetId="1">#REF!</definedName>
    <definedName name="HZS0_1" localSheetId="2">#REF!</definedName>
    <definedName name="HZS0_1" localSheetId="3">#REF!</definedName>
    <definedName name="HZS0_1">#REF!</definedName>
    <definedName name="HZS0_10" localSheetId="1">#REF!</definedName>
    <definedName name="HZS0_10" localSheetId="2">#REF!</definedName>
    <definedName name="HZS0_10" localSheetId="3">#REF!</definedName>
    <definedName name="HZS0_10">#REF!</definedName>
    <definedName name="HZS0_11" localSheetId="1">#REF!</definedName>
    <definedName name="HZS0_11" localSheetId="2">#REF!</definedName>
    <definedName name="HZS0_11" localSheetId="3">#REF!</definedName>
    <definedName name="HZS0_11">#REF!</definedName>
    <definedName name="HZS0_4" localSheetId="1">#REF!</definedName>
    <definedName name="HZS0_4" localSheetId="2">#REF!</definedName>
    <definedName name="HZS0_4" localSheetId="3">#REF!</definedName>
    <definedName name="HZS0_4">#REF!</definedName>
    <definedName name="HZS0_9" localSheetId="1">#REF!</definedName>
    <definedName name="HZS0_9" localSheetId="2">#REF!</definedName>
    <definedName name="HZS0_9" localSheetId="3">#REF!</definedName>
    <definedName name="HZS0_9">#REF!</definedName>
    <definedName name="IČO" localSheetId="1">#REF!</definedName>
    <definedName name="IČO" localSheetId="2">#REF!</definedName>
    <definedName name="IČO" localSheetId="3">#REF!</definedName>
    <definedName name="IČO">#REF!</definedName>
    <definedName name="IČO_1" localSheetId="1">#REF!</definedName>
    <definedName name="IČO_1" localSheetId="2">#REF!</definedName>
    <definedName name="IČO_1" localSheetId="3">#REF!</definedName>
    <definedName name="IČO_1">#REF!</definedName>
    <definedName name="IČO_4" localSheetId="1">#REF!</definedName>
    <definedName name="IČO_4" localSheetId="2">#REF!</definedName>
    <definedName name="IČO_4" localSheetId="3">#REF!</definedName>
    <definedName name="IČO_4">#REF!</definedName>
    <definedName name="Integr_poslední" localSheetId="1">#REF!</definedName>
    <definedName name="Integr_poslední" localSheetId="2">#REF!</definedName>
    <definedName name="Integr_poslední" localSheetId="3">#REF!</definedName>
    <definedName name="Integr_poslední">#REF!</definedName>
    <definedName name="IntegralC" localSheetId="1">#REF!</definedName>
    <definedName name="IntegralC" localSheetId="2">#REF!</definedName>
    <definedName name="IntegralC" localSheetId="3">#REF!</definedName>
    <definedName name="IntegralC">#REF!</definedName>
    <definedName name="izuiizu" localSheetId="1">#REF!</definedName>
    <definedName name="izuiizu" localSheetId="2">#REF!</definedName>
    <definedName name="izuiizu" localSheetId="3">#REF!</definedName>
    <definedName name="izuiizu">#REF!</definedName>
    <definedName name="juřžřžý" localSheetId="1">#REF!</definedName>
    <definedName name="juřžřžý" localSheetId="2">#REF!</definedName>
    <definedName name="juřžřžý" localSheetId="3">#REF!</definedName>
    <definedName name="juřžřžý">#REF!</definedName>
    <definedName name="kab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b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b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b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kk" localSheetId="1">#REF!</definedName>
    <definedName name="kkk" localSheetId="2">#REF!</definedName>
    <definedName name="kkk" localSheetId="3">#REF!</definedName>
    <definedName name="kkk">#REF!</definedName>
    <definedName name="Kod" localSheetId="1">#REF!</definedName>
    <definedName name="Kod" localSheetId="2">#REF!</definedName>
    <definedName name="Kod" localSheetId="3">#REF!</definedName>
    <definedName name="Kod">#REF!</definedName>
    <definedName name="l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ines_Line_1_Lines" localSheetId="1">#REF!</definedName>
    <definedName name="lines_Line_1_Lines" localSheetId="2">#REF!</definedName>
    <definedName name="lines_Line_1_Lines" localSheetId="3">#REF!</definedName>
    <definedName name="lines_Line_1_Lines">#REF!</definedName>
    <definedName name="lines_Line_1_Name" localSheetId="1">#REF!</definedName>
    <definedName name="lines_Line_1_Name" localSheetId="2">#REF!</definedName>
    <definedName name="lines_Line_1_Name" localSheetId="3">#REF!</definedName>
    <definedName name="lines_Line_1_Name">#REF!</definedName>
    <definedName name="lines_Line_2_Lines" localSheetId="1">#REF!</definedName>
    <definedName name="lines_Line_2_Lines" localSheetId="2">#REF!</definedName>
    <definedName name="lines_Line_2_Lines" localSheetId="3">#REF!</definedName>
    <definedName name="lines_Line_2_Lines">#REF!</definedName>
    <definedName name="lines_Line_2_Name" localSheetId="1">#REF!</definedName>
    <definedName name="lines_Line_2_Name" localSheetId="2">#REF!</definedName>
    <definedName name="lines_Line_2_Name" localSheetId="3">#REF!</definedName>
    <definedName name="lines_Line_2_Name">#REF!</definedName>
    <definedName name="lines_Line_3_Lines" localSheetId="1">#REF!</definedName>
    <definedName name="lines_Line_3_Lines" localSheetId="2">#REF!</definedName>
    <definedName name="lines_Line_3_Lines" localSheetId="3">#REF!</definedName>
    <definedName name="lines_Line_3_Lines">#REF!</definedName>
    <definedName name="lines_Line_3_Name" localSheetId="1">#REF!</definedName>
    <definedName name="lines_Line_3_Name" localSheetId="2">#REF!</definedName>
    <definedName name="lines_Line_3_Name" localSheetId="3">#REF!</definedName>
    <definedName name="lines_Line_3_Name">#REF!</definedName>
    <definedName name="lkjl" localSheetId="1">#REF!</definedName>
    <definedName name="lkjl" localSheetId="2">#REF!</definedName>
    <definedName name="lkjl" localSheetId="3">#REF!</definedName>
    <definedName name="lkjl">#REF!</definedName>
    <definedName name="marže_aktivpr" localSheetId="1">#REF!</definedName>
    <definedName name="marže_aktivpr" localSheetId="2">#REF!</definedName>
    <definedName name="marže_aktivpr" localSheetId="3">#REF!</definedName>
    <definedName name="marže_aktivpr">#REF!</definedName>
    <definedName name="marže_silno" localSheetId="1">#REF!</definedName>
    <definedName name="marže_silno" localSheetId="2">#REF!</definedName>
    <definedName name="marže_silno" localSheetId="3">#REF!</definedName>
    <definedName name="marže_silno">#REF!</definedName>
    <definedName name="marže_struktura" localSheetId="1">#REF!</definedName>
    <definedName name="marže_struktura" localSheetId="2">#REF!</definedName>
    <definedName name="marže_struktura" localSheetId="3">#REF!</definedName>
    <definedName name="marže_struktura">#REF!</definedName>
    <definedName name="marže_ups" localSheetId="1">#REF!</definedName>
    <definedName name="marže_ups" localSheetId="2">#REF!</definedName>
    <definedName name="marže_ups" localSheetId="3">#REF!</definedName>
    <definedName name="marže_ups">#REF!</definedName>
    <definedName name="marže_ups_inst" localSheetId="1">#REF!</definedName>
    <definedName name="marže_ups_inst" localSheetId="2">#REF!</definedName>
    <definedName name="marže_ups_inst" localSheetId="3">#REF!</definedName>
    <definedName name="marže_ups_inst">#REF!</definedName>
    <definedName name="marže_žlaby" localSheetId="1">#REF!</definedName>
    <definedName name="marže_žlaby" localSheetId="2">#REF!</definedName>
    <definedName name="marže_žlaby" localSheetId="3">#REF!</definedName>
    <definedName name="marže_žlaby">#REF!</definedName>
    <definedName name="MDKM" localSheetId="1">#REF!</definedName>
    <definedName name="MDKM" localSheetId="2">#REF!</definedName>
    <definedName name="MDKM" localSheetId="3">#REF!</definedName>
    <definedName name="MDKM">#REF!</definedName>
    <definedName name="moje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je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je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je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nolog" localSheetId="1">#REF!</definedName>
    <definedName name="Monolog" localSheetId="2">#REF!</definedName>
    <definedName name="Monolog" localSheetId="3">#REF!</definedName>
    <definedName name="Monolog">#REF!</definedName>
    <definedName name="Mont" localSheetId="1">'[7]001-REK'!$H$30</definedName>
    <definedName name="Mont" localSheetId="2">'[7]001-REK'!$H$30</definedName>
    <definedName name="Mont" localSheetId="3">'[7]001-REK'!$H$30</definedName>
    <definedName name="Mont">'[8]001-REK'!$H$30</definedName>
    <definedName name="Mont_" localSheetId="1">#REF!</definedName>
    <definedName name="Mont_" localSheetId="2">#REF!</definedName>
    <definedName name="Mont_" localSheetId="3">#REF!</definedName>
    <definedName name="Mont_">#REF!</definedName>
    <definedName name="Mont__1" localSheetId="1">#REF!</definedName>
    <definedName name="Mont__1" localSheetId="2">#REF!</definedName>
    <definedName name="Mont__1" localSheetId="3">#REF!</definedName>
    <definedName name="Mont__1">#REF!</definedName>
    <definedName name="Mont__10" localSheetId="1">#REF!</definedName>
    <definedName name="Mont__10" localSheetId="2">#REF!</definedName>
    <definedName name="Mont__10" localSheetId="3">#REF!</definedName>
    <definedName name="Mont__10">#REF!</definedName>
    <definedName name="Mont__11" localSheetId="1">#REF!</definedName>
    <definedName name="Mont__11" localSheetId="2">#REF!</definedName>
    <definedName name="Mont__11" localSheetId="3">#REF!</definedName>
    <definedName name="Mont__11">#REF!</definedName>
    <definedName name="Mont__4" localSheetId="1">#REF!</definedName>
    <definedName name="Mont__4" localSheetId="2">#REF!</definedName>
    <definedName name="Mont__4" localSheetId="3">#REF!</definedName>
    <definedName name="Mont__4">#REF!</definedName>
    <definedName name="Mont__9" localSheetId="1">#REF!</definedName>
    <definedName name="Mont__9" localSheetId="2">#REF!</definedName>
    <definedName name="Mont__9" localSheetId="3">#REF!</definedName>
    <definedName name="Mont__9">#REF!</definedName>
    <definedName name="Montaz0" localSheetId="1">#REF!</definedName>
    <definedName name="Montaz0" localSheetId="2">#REF!</definedName>
    <definedName name="Montaz0" localSheetId="3">#REF!</definedName>
    <definedName name="Montaz0">#REF!</definedName>
    <definedName name="Montaz0_1" localSheetId="1">#REF!</definedName>
    <definedName name="Montaz0_1" localSheetId="2">#REF!</definedName>
    <definedName name="Montaz0_1" localSheetId="3">#REF!</definedName>
    <definedName name="Montaz0_1">#REF!</definedName>
    <definedName name="Montaz0_10" localSheetId="1">#REF!</definedName>
    <definedName name="Montaz0_10" localSheetId="2">#REF!</definedName>
    <definedName name="Montaz0_10" localSheetId="3">#REF!</definedName>
    <definedName name="Montaz0_10">#REF!</definedName>
    <definedName name="Montaz0_11" localSheetId="1">#REF!</definedName>
    <definedName name="Montaz0_11" localSheetId="2">#REF!</definedName>
    <definedName name="Montaz0_11" localSheetId="3">#REF!</definedName>
    <definedName name="Montaz0_11">#REF!</definedName>
    <definedName name="Montaz0_4" localSheetId="1">#REF!</definedName>
    <definedName name="Montaz0_4" localSheetId="2">#REF!</definedName>
    <definedName name="Montaz0_4" localSheetId="3">#REF!</definedName>
    <definedName name="Montaz0_4">#REF!</definedName>
    <definedName name="Montaz0_9" localSheetId="1">#REF!</definedName>
    <definedName name="Montaz0_9" localSheetId="2">#REF!</definedName>
    <definedName name="Montaz0_9" localSheetId="3">#REF!</definedName>
    <definedName name="Montaz0_9">#REF!</definedName>
    <definedName name="n" localSheetId="1">#REF!</definedName>
    <definedName name="n" localSheetId="2">#REF!</definedName>
    <definedName name="n" localSheetId="3">#REF!</definedName>
    <definedName name="n">#REF!</definedName>
    <definedName name="NADSTAVBOVÝ_SYSTÉM_MCT_4" localSheetId="1">#REF!</definedName>
    <definedName name="NADSTAVBOVÝ_SYSTÉM_MCT_4" localSheetId="2">#REF!</definedName>
    <definedName name="NADSTAVBOVÝ_SYSTÉM_MCT_4" localSheetId="3">#REF!</definedName>
    <definedName name="NADSTAVBOVÝ_SYSTÉM_MCT_4">#REF!</definedName>
    <definedName name="NÁHRADNÍ_DÍLY" localSheetId="1">#REF!</definedName>
    <definedName name="NÁHRADNÍ_DÍLY" localSheetId="2">#REF!</definedName>
    <definedName name="NÁHRADNÍ_DÍLY" localSheetId="3">#REF!</definedName>
    <definedName name="NÁHRADNÍ_DÍLY">#REF!</definedName>
    <definedName name="nazevobjektu" localSheetId="1">'[7]001-KL'!$C$5</definedName>
    <definedName name="nazevobjektu" localSheetId="2">'[7]001-KL'!$C$5</definedName>
    <definedName name="nazevobjektu" localSheetId="3">'[7]001-KL'!$C$5</definedName>
    <definedName name="nazevobjektu">'[8]001-KL'!$C$5</definedName>
    <definedName name="NazevObjektu_1" localSheetId="1">#REF!</definedName>
    <definedName name="NazevObjektu_1" localSheetId="2">#REF!</definedName>
    <definedName name="NazevObjektu_1" localSheetId="3">#REF!</definedName>
    <definedName name="NazevObjektu_1">#REF!</definedName>
    <definedName name="nazevstavby" localSheetId="1">'[7]001-KL'!$C$7</definedName>
    <definedName name="nazevstavby" localSheetId="2">'[7]001-KL'!$C$7</definedName>
    <definedName name="nazevstavby" localSheetId="3">'[7]001-KL'!$C$7</definedName>
    <definedName name="nazevstavby">'[8]001-KL'!$C$7</definedName>
    <definedName name="NazevStavby_1" localSheetId="1">#REF!</definedName>
    <definedName name="NazevStavby_1" localSheetId="2">#REF!</definedName>
    <definedName name="NazevStavby_1" localSheetId="3">#REF!</definedName>
    <definedName name="NazevStavby_1">#REF!</definedName>
    <definedName name="nový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Objednatel_1" localSheetId="1">#REF!</definedName>
    <definedName name="Objednatel_1" localSheetId="2">#REF!</definedName>
    <definedName name="Objednatel_1" localSheetId="3">#REF!</definedName>
    <definedName name="Objednatel_1">#REF!</definedName>
    <definedName name="Objekt" localSheetId="1">#REF!</definedName>
    <definedName name="Objekt" localSheetId="2">#REF!</definedName>
    <definedName name="Objekt" localSheetId="3">#REF!</definedName>
    <definedName name="Objekt">#REF!</definedName>
    <definedName name="Objekt_1" localSheetId="1">#REF!</definedName>
    <definedName name="Objekt_1" localSheetId="2">#REF!</definedName>
    <definedName name="Objekt_1" localSheetId="3">#REF!</definedName>
    <definedName name="Objekt_1">#REF!</definedName>
    <definedName name="_xlnm.Print_Area" localSheetId="1">'Etapa I.'!$B$1:$F$45</definedName>
    <definedName name="_xlnm.Print_Area" localSheetId="2">'Etapa II.'!$B$1:$F$70</definedName>
    <definedName name="_xlnm.Print_Area" localSheetId="3">'Etapa III.'!$B$1:$F$41</definedName>
    <definedName name="_xlnm.Print_Area" localSheetId="4">'Inženýring'!$B$1:$F$11</definedName>
    <definedName name="_xlnm.Print_Area" localSheetId="5">'Mimozáruční opravy a údržba'!$B$1:$G$19</definedName>
    <definedName name="_xlnm.Print_Area" localSheetId="0">'Rekapitulace'!$A$1:$D$14</definedName>
    <definedName name="odic" localSheetId="1">#REF!</definedName>
    <definedName name="odic" localSheetId="2">#REF!</definedName>
    <definedName name="odic" localSheetId="3">#REF!</definedName>
    <definedName name="odic">#REF!</definedName>
    <definedName name="odic_1" localSheetId="1">#REF!</definedName>
    <definedName name="odic_1" localSheetId="2">#REF!</definedName>
    <definedName name="odic_1" localSheetId="3">#REF!</definedName>
    <definedName name="odic_1">#REF!</definedName>
    <definedName name="oico" localSheetId="1">#REF!</definedName>
    <definedName name="oico" localSheetId="2">#REF!</definedName>
    <definedName name="oico" localSheetId="3">#REF!</definedName>
    <definedName name="oico">#REF!</definedName>
    <definedName name="oico_1" localSheetId="1">#REF!</definedName>
    <definedName name="oico_1" localSheetId="2">#REF!</definedName>
    <definedName name="oico_1" localSheetId="3">#REF!</definedName>
    <definedName name="oico_1">#REF!</definedName>
    <definedName name="omisto" localSheetId="1">#REF!</definedName>
    <definedName name="omisto" localSheetId="2">#REF!</definedName>
    <definedName name="omisto" localSheetId="3">#REF!</definedName>
    <definedName name="omisto">#REF!</definedName>
    <definedName name="omisto_1" localSheetId="1">#REF!</definedName>
    <definedName name="omisto_1" localSheetId="2">#REF!</definedName>
    <definedName name="omisto_1" localSheetId="3">#REF!</definedName>
    <definedName name="omisto_1">#REF!</definedName>
    <definedName name="onazev" localSheetId="1">#REF!</definedName>
    <definedName name="onazev" localSheetId="2">#REF!</definedName>
    <definedName name="onazev" localSheetId="3">#REF!</definedName>
    <definedName name="onazev">#REF!</definedName>
    <definedName name="onazev_1" localSheetId="1">#REF!</definedName>
    <definedName name="onazev_1" localSheetId="2">#REF!</definedName>
    <definedName name="onazev_1" localSheetId="3">#REF!</definedName>
    <definedName name="onazev_1">#REF!</definedName>
    <definedName name="opsc" localSheetId="1">#REF!</definedName>
    <definedName name="opsc" localSheetId="2">#REF!</definedName>
    <definedName name="opsc" localSheetId="3">#REF!</definedName>
    <definedName name="opsc">#REF!</definedName>
    <definedName name="opsc_1" localSheetId="1">#REF!</definedName>
    <definedName name="opsc_1" localSheetId="2">#REF!</definedName>
    <definedName name="opsc_1" localSheetId="3">#REF!</definedName>
    <definedName name="opsc_1">#REF!</definedName>
    <definedName name="Pocet_Integral" localSheetId="1">#REF!</definedName>
    <definedName name="Pocet_Integral" localSheetId="2">#REF!</definedName>
    <definedName name="Pocet_Integral" localSheetId="3">#REF!</definedName>
    <definedName name="Pocet_Integral">#REF!</definedName>
    <definedName name="PocetMJ" localSheetId="1">'[7]001-KL'!$G$6</definedName>
    <definedName name="PocetMJ" localSheetId="2">'[7]001-KL'!$G$6</definedName>
    <definedName name="PocetMJ" localSheetId="3">'[7]001-KL'!$G$6</definedName>
    <definedName name="PocetMJ">'[8]001-KL'!$G$6</definedName>
    <definedName name="pok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slední" localSheetId="1">#REF!</definedName>
    <definedName name="poslední" localSheetId="2">#REF!</definedName>
    <definedName name="poslední" localSheetId="3">#REF!</definedName>
    <definedName name="poslední">#REF!</definedName>
    <definedName name="POŽÁRNÍ_KABELY" localSheetId="1">#REF!</definedName>
    <definedName name="POŽÁRNÍ_KABELY" localSheetId="2">#REF!</definedName>
    <definedName name="POŽÁRNÍ_KABELY" localSheetId="3">#REF!</definedName>
    <definedName name="POŽÁRNÍ_KABELY">#REF!</definedName>
    <definedName name="PROJECT.PRICEUNIT" localSheetId="1">'[12]Poptávkový dopis'!$D$3</definedName>
    <definedName name="PROJECT.PRICEUNIT" localSheetId="2">'[12]Poptávkový dopis'!$D$3</definedName>
    <definedName name="PROJECT.PRICEUNIT" localSheetId="3">'[12]Poptávkový dopis'!$D$3</definedName>
    <definedName name="PROJECT.PRICEUNIT">'[12]Poptávkový dopis'!$D$3</definedName>
    <definedName name="Projekt" localSheetId="1">#REF!</definedName>
    <definedName name="Projekt" localSheetId="2">#REF!</definedName>
    <definedName name="Projekt" localSheetId="3">#REF!</definedName>
    <definedName name="Projekt">#REF!</definedName>
    <definedName name="Projektant" localSheetId="1">'[7]001-KL'!$C$8</definedName>
    <definedName name="Projektant" localSheetId="2">'[7]001-KL'!$C$8</definedName>
    <definedName name="Projektant" localSheetId="3">'[7]001-KL'!$C$8</definedName>
    <definedName name="Projektant">'[8]001-KL'!$C$8</definedName>
    <definedName name="provize" localSheetId="1">#REF!</definedName>
    <definedName name="provize" localSheetId="2">#REF!</definedName>
    <definedName name="provize" localSheetId="3">#REF!</definedName>
    <definedName name="provize">#REF!</definedName>
    <definedName name="provize2" localSheetId="1">#REF!</definedName>
    <definedName name="provize2" localSheetId="2">#REF!</definedName>
    <definedName name="provize2" localSheetId="3">#REF!</definedName>
    <definedName name="provize2">#REF!</definedName>
    <definedName name="Přehled" localSheetId="1">#REF!</definedName>
    <definedName name="Přehled" localSheetId="2">#REF!</definedName>
    <definedName name="Přehled" localSheetId="3">#REF!</definedName>
    <definedName name="Přehled">#REF!</definedName>
    <definedName name="Příslušenství" localSheetId="1">#REF!</definedName>
    <definedName name="Příslušenství" localSheetId="2">#REF!</definedName>
    <definedName name="Příslušenství" localSheetId="3">#REF!</definedName>
    <definedName name="Příslušenství">#REF!</definedName>
    <definedName name="PSV" localSheetId="1">'[7]001-REK'!$F$30</definedName>
    <definedName name="PSV" localSheetId="2">'[7]001-REK'!$F$30</definedName>
    <definedName name="PSV" localSheetId="3">'[7]001-REK'!$F$30</definedName>
    <definedName name="PSV">'[8]001-REK'!$F$30</definedName>
    <definedName name="PSV_" localSheetId="1">#REF!</definedName>
    <definedName name="PSV_" localSheetId="2">#REF!</definedName>
    <definedName name="PSV_" localSheetId="3">#REF!</definedName>
    <definedName name="PSV_">#REF!</definedName>
    <definedName name="PSV__1" localSheetId="1">#REF!</definedName>
    <definedName name="PSV__1" localSheetId="2">#REF!</definedName>
    <definedName name="PSV__1" localSheetId="3">#REF!</definedName>
    <definedName name="PSV__1">#REF!</definedName>
    <definedName name="PSV__10" localSheetId="1">#REF!</definedName>
    <definedName name="PSV__10" localSheetId="2">#REF!</definedName>
    <definedName name="PSV__10" localSheetId="3">#REF!</definedName>
    <definedName name="PSV__10">#REF!</definedName>
    <definedName name="PSV__11" localSheetId="1">#REF!</definedName>
    <definedName name="PSV__11" localSheetId="2">#REF!</definedName>
    <definedName name="PSV__11" localSheetId="3">#REF!</definedName>
    <definedName name="PSV__11">#REF!</definedName>
    <definedName name="PSV__4" localSheetId="1">#REF!</definedName>
    <definedName name="PSV__4" localSheetId="2">#REF!</definedName>
    <definedName name="PSV__4" localSheetId="3">#REF!</definedName>
    <definedName name="PSV__4">#REF!</definedName>
    <definedName name="PSV__9" localSheetId="1">#REF!</definedName>
    <definedName name="PSV__9" localSheetId="2">#REF!</definedName>
    <definedName name="PSV__9" localSheetId="3">#REF!</definedName>
    <definedName name="PSV__9">#REF!</definedName>
    <definedName name="PSV0" localSheetId="1">#REF!</definedName>
    <definedName name="PSV0" localSheetId="2">#REF!</definedName>
    <definedName name="PSV0" localSheetId="3">#REF!</definedName>
    <definedName name="PSV0">#REF!</definedName>
    <definedName name="PSV0_1" localSheetId="1">#REF!</definedName>
    <definedName name="PSV0_1" localSheetId="2">#REF!</definedName>
    <definedName name="PSV0_1" localSheetId="3">#REF!</definedName>
    <definedName name="PSV0_1">#REF!</definedName>
    <definedName name="PSV0_10" localSheetId="1">#REF!</definedName>
    <definedName name="PSV0_10" localSheetId="2">#REF!</definedName>
    <definedName name="PSV0_10" localSheetId="3">#REF!</definedName>
    <definedName name="PSV0_10">#REF!</definedName>
    <definedName name="PSV0_11" localSheetId="1">#REF!</definedName>
    <definedName name="PSV0_11" localSheetId="2">#REF!</definedName>
    <definedName name="PSV0_11" localSheetId="3">#REF!</definedName>
    <definedName name="PSV0_11">#REF!</definedName>
    <definedName name="PSV0_4" localSheetId="1">#REF!</definedName>
    <definedName name="PSV0_4" localSheetId="2">#REF!</definedName>
    <definedName name="PSV0_4" localSheetId="3">#REF!</definedName>
    <definedName name="PSV0_4">#REF!</definedName>
    <definedName name="PSV0_9" localSheetId="1">#REF!</definedName>
    <definedName name="PSV0_9" localSheetId="2">#REF!</definedName>
    <definedName name="PSV0_9" localSheetId="3">#REF!</definedName>
    <definedName name="PSV0_9">#REF!</definedName>
    <definedName name="qq" localSheetId="1">#REF!</definedName>
    <definedName name="qq" localSheetId="2">#REF!</definedName>
    <definedName name="qq" localSheetId="3">#REF!</definedName>
    <definedName name="qq">#REF!</definedName>
    <definedName name="Rok_nabídky" localSheetId="1">#REF!</definedName>
    <definedName name="Rok_nabídky" localSheetId="2">#REF!</definedName>
    <definedName name="Rok_nabídky" localSheetId="3">#REF!</definedName>
    <definedName name="Rok_nabídky">#REF!</definedName>
    <definedName name="rt" localSheetId="1">#REF!</definedName>
    <definedName name="rt" localSheetId="2">#REF!</definedName>
    <definedName name="rt" localSheetId="3">#REF!</definedName>
    <definedName name="rt">#REF!</definedName>
    <definedName name="Rwvu.Skryté." localSheetId="1" hidden="1">#REF!</definedName>
    <definedName name="Rwvu.Skryté." localSheetId="2" hidden="1">#REF!</definedName>
    <definedName name="Rwvu.Skryté." localSheetId="3" hidden="1">#REF!</definedName>
    <definedName name="Rwvu.Skryté." hidden="1">#REF!</definedName>
    <definedName name="SazbaDPH1" localSheetId="1">'[7]001-KL'!$C$30</definedName>
    <definedName name="SazbaDPH1" localSheetId="2">'[7]001-KL'!$C$30</definedName>
    <definedName name="SazbaDPH1" localSheetId="3">'[7]001-KL'!$C$30</definedName>
    <definedName name="SazbaDPH1">'[8]001-KL'!$C$30</definedName>
    <definedName name="SazbaDPH1_1" localSheetId="1">#REF!</definedName>
    <definedName name="SazbaDPH1_1" localSheetId="2">#REF!</definedName>
    <definedName name="SazbaDPH1_1" localSheetId="3">#REF!</definedName>
    <definedName name="SazbaDPH1_1">#REF!</definedName>
    <definedName name="SazbaDPH1_10">'[13]Stavba'!$D$19</definedName>
    <definedName name="SazbaDPH1_11">'[13]Stavba'!$D$19</definedName>
    <definedName name="SazbaDPH1_9">'[13]Stavba'!$D$19</definedName>
    <definedName name="SazbaDPH2" localSheetId="1">'[7]001-KL'!$C$32</definedName>
    <definedName name="SazbaDPH2" localSheetId="2">'[7]001-KL'!$C$32</definedName>
    <definedName name="SazbaDPH2" localSheetId="3">'[7]001-KL'!$C$32</definedName>
    <definedName name="SazbaDPH2">'[8]001-KL'!$C$32</definedName>
    <definedName name="SazbaDPH2_1" localSheetId="1">#REF!</definedName>
    <definedName name="SazbaDPH2_1" localSheetId="2">#REF!</definedName>
    <definedName name="SazbaDPH2_1" localSheetId="3">#REF!</definedName>
    <definedName name="SazbaDPH2_1">#REF!</definedName>
    <definedName name="SazbaDPH2_10">'[13]Stavba'!$D$21</definedName>
    <definedName name="SazbaDPH2_11">'[13]Stavba'!$D$21</definedName>
    <definedName name="SazbaDPH2_9">'[13]Stavba'!$D$21</definedName>
    <definedName name="sdsdsd" localSheetId="1">#REF!</definedName>
    <definedName name="sdsdsd" localSheetId="2">#REF!</definedName>
    <definedName name="sdsdsd" localSheetId="3">#REF!</definedName>
    <definedName name="sdsdsd">#REF!</definedName>
    <definedName name="section_A" localSheetId="1">#REF!</definedName>
    <definedName name="section_A" localSheetId="2">#REF!</definedName>
    <definedName name="section_A" localSheetId="3">#REF!</definedName>
    <definedName name="section_A">#REF!</definedName>
    <definedName name="section_A_Brutto" localSheetId="1">#REF!</definedName>
    <definedName name="section_A_Brutto" localSheetId="2">#REF!</definedName>
    <definedName name="section_A_Brutto" localSheetId="3">#REF!</definedName>
    <definedName name="section_A_Brutto">#REF!</definedName>
    <definedName name="section_A_Item_Count" localSheetId="1">#REF!</definedName>
    <definedName name="section_A_Item_Count" localSheetId="2">#REF!</definedName>
    <definedName name="section_A_Item_Count" localSheetId="3">#REF!</definedName>
    <definedName name="section_A_Item_Count">#REF!</definedName>
    <definedName name="section_A_Item_Name" localSheetId="1">#REF!</definedName>
    <definedName name="section_A_Item_Name" localSheetId="2">#REF!</definedName>
    <definedName name="section_A_Item_Name" localSheetId="3">#REF!</definedName>
    <definedName name="section_A_Item_Name">#REF!</definedName>
    <definedName name="section_A_Item_Number" localSheetId="1">#REF!</definedName>
    <definedName name="section_A_Item_Number" localSheetId="2">#REF!</definedName>
    <definedName name="section_A_Item_Number" localSheetId="3">#REF!</definedName>
    <definedName name="section_A_Item_Number">#REF!</definedName>
    <definedName name="section_A_Item_Price" localSheetId="1">#REF!</definedName>
    <definedName name="section_A_Item_Price" localSheetId="2">#REF!</definedName>
    <definedName name="section_A_Item_Price" localSheetId="3">#REF!</definedName>
    <definedName name="section_A_Item_Price">#REF!</definedName>
    <definedName name="section_A_Item_Total" localSheetId="1">#REF!</definedName>
    <definedName name="section_A_Item_Total" localSheetId="2">#REF!</definedName>
    <definedName name="section_A_Item_Total" localSheetId="3">#REF!</definedName>
    <definedName name="section_A_Item_Total">#REF!</definedName>
    <definedName name="section_A_Items" localSheetId="1">#REF!</definedName>
    <definedName name="section_A_Items" localSheetId="2">#REF!</definedName>
    <definedName name="section_A_Items" localSheetId="3">#REF!</definedName>
    <definedName name="section_A_Items">#REF!</definedName>
    <definedName name="section_A_Netto" localSheetId="1">#REF!</definedName>
    <definedName name="section_A_Netto" localSheetId="2">#REF!</definedName>
    <definedName name="section_A_Netto" localSheetId="3">#REF!</definedName>
    <definedName name="section_A_Netto">#REF!</definedName>
    <definedName name="section_A_Total" localSheetId="1">#REF!</definedName>
    <definedName name="section_A_Total" localSheetId="2">#REF!</definedName>
    <definedName name="section_A_Total" localSheetId="3">#REF!</definedName>
    <definedName name="section_A_Total">#REF!</definedName>
    <definedName name="section_B" localSheetId="1">#REF!</definedName>
    <definedName name="section_B" localSheetId="2">#REF!</definedName>
    <definedName name="section_B" localSheetId="3">#REF!</definedName>
    <definedName name="section_B">#REF!</definedName>
    <definedName name="section_B_Brutto" localSheetId="1">#REF!</definedName>
    <definedName name="section_B_Brutto" localSheetId="2">#REF!</definedName>
    <definedName name="section_B_Brutto" localSheetId="3">#REF!</definedName>
    <definedName name="section_B_Brutto">#REF!</definedName>
    <definedName name="section_B_Item_Count" localSheetId="1">#REF!</definedName>
    <definedName name="section_B_Item_Count" localSheetId="2">#REF!</definedName>
    <definedName name="section_B_Item_Count" localSheetId="3">#REF!</definedName>
    <definedName name="section_B_Item_Count">#REF!</definedName>
    <definedName name="section_B_Item_Name" localSheetId="1">#REF!</definedName>
    <definedName name="section_B_Item_Name" localSheetId="2">#REF!</definedName>
    <definedName name="section_B_Item_Name" localSheetId="3">#REF!</definedName>
    <definedName name="section_B_Item_Name">#REF!</definedName>
    <definedName name="section_B_Item_Number" localSheetId="1">#REF!</definedName>
    <definedName name="section_B_Item_Number" localSheetId="2">#REF!</definedName>
    <definedName name="section_B_Item_Number" localSheetId="3">#REF!</definedName>
    <definedName name="section_B_Item_Number">#REF!</definedName>
    <definedName name="section_B_Item_Price" localSheetId="1">#REF!</definedName>
    <definedName name="section_B_Item_Price" localSheetId="2">#REF!</definedName>
    <definedName name="section_B_Item_Price" localSheetId="3">#REF!</definedName>
    <definedName name="section_B_Item_Price">#REF!</definedName>
    <definedName name="section_B_Item_Total" localSheetId="1">#REF!</definedName>
    <definedName name="section_B_Item_Total" localSheetId="2">#REF!</definedName>
    <definedName name="section_B_Item_Total" localSheetId="3">#REF!</definedName>
    <definedName name="section_B_Item_Total">#REF!</definedName>
    <definedName name="section_B_Items" localSheetId="1">#REF!</definedName>
    <definedName name="section_B_Items" localSheetId="2">#REF!</definedName>
    <definedName name="section_B_Items" localSheetId="3">#REF!</definedName>
    <definedName name="section_B_Items">#REF!</definedName>
    <definedName name="section_B_Netto" localSheetId="1">#REF!</definedName>
    <definedName name="section_B_Netto" localSheetId="2">#REF!</definedName>
    <definedName name="section_B_Netto" localSheetId="3">#REF!</definedName>
    <definedName name="section_B_Netto">#REF!</definedName>
    <definedName name="section_B_Total" localSheetId="1">#REF!</definedName>
    <definedName name="section_B_Total" localSheetId="2">#REF!</definedName>
    <definedName name="section_B_Total" localSheetId="3">#REF!</definedName>
    <definedName name="section_B_Total">#REF!</definedName>
    <definedName name="section_C" localSheetId="1">#REF!</definedName>
    <definedName name="section_C" localSheetId="2">#REF!</definedName>
    <definedName name="section_C" localSheetId="3">#REF!</definedName>
    <definedName name="section_C">#REF!</definedName>
    <definedName name="section_C_Brutto" localSheetId="1">#REF!</definedName>
    <definedName name="section_C_Brutto" localSheetId="2">#REF!</definedName>
    <definedName name="section_C_Brutto" localSheetId="3">#REF!</definedName>
    <definedName name="section_C_Brutto">#REF!</definedName>
    <definedName name="section_C_Item_Count" localSheetId="1">#REF!</definedName>
    <definedName name="section_C_Item_Count" localSheetId="2">#REF!</definedName>
    <definedName name="section_C_Item_Count" localSheetId="3">#REF!</definedName>
    <definedName name="section_C_Item_Count">#REF!</definedName>
    <definedName name="section_C_Item_Name" localSheetId="1">#REF!</definedName>
    <definedName name="section_C_Item_Name" localSheetId="2">#REF!</definedName>
    <definedName name="section_C_Item_Name" localSheetId="3">#REF!</definedName>
    <definedName name="section_C_Item_Name">#REF!</definedName>
    <definedName name="section_C_Item_Number" localSheetId="1">#REF!</definedName>
    <definedName name="section_C_Item_Number" localSheetId="2">#REF!</definedName>
    <definedName name="section_C_Item_Number" localSheetId="3">#REF!</definedName>
    <definedName name="section_C_Item_Number">#REF!</definedName>
    <definedName name="section_C_Item_Price" localSheetId="1">#REF!</definedName>
    <definedName name="section_C_Item_Price" localSheetId="2">#REF!</definedName>
    <definedName name="section_C_Item_Price" localSheetId="3">#REF!</definedName>
    <definedName name="section_C_Item_Price">#REF!</definedName>
    <definedName name="section_C_Item_Total" localSheetId="1">#REF!</definedName>
    <definedName name="section_C_Item_Total" localSheetId="2">#REF!</definedName>
    <definedName name="section_C_Item_Total" localSheetId="3">#REF!</definedName>
    <definedName name="section_C_Item_Total">#REF!</definedName>
    <definedName name="section_C_Items" localSheetId="1">#REF!</definedName>
    <definedName name="section_C_Items" localSheetId="2">#REF!</definedName>
    <definedName name="section_C_Items" localSheetId="3">#REF!</definedName>
    <definedName name="section_C_Items">#REF!</definedName>
    <definedName name="section_C_Netto" localSheetId="1">#REF!</definedName>
    <definedName name="section_C_Netto" localSheetId="2">#REF!</definedName>
    <definedName name="section_C_Netto" localSheetId="3">#REF!</definedName>
    <definedName name="section_C_Netto">#REF!</definedName>
    <definedName name="section_C_Total" localSheetId="1">#REF!</definedName>
    <definedName name="section_C_Total" localSheetId="2">#REF!</definedName>
    <definedName name="section_C_Total" localSheetId="3">#REF!</definedName>
    <definedName name="section_C_Total">#REF!</definedName>
    <definedName name="section_CUSTOM" localSheetId="1">#REF!</definedName>
    <definedName name="section_CUSTOM" localSheetId="2">#REF!</definedName>
    <definedName name="section_CUSTOM" localSheetId="3">#REF!</definedName>
    <definedName name="section_CUSTOM">#REF!</definedName>
    <definedName name="section_CUSTOM_Brutto" localSheetId="1">#REF!</definedName>
    <definedName name="section_CUSTOM_Brutto" localSheetId="2">#REF!</definedName>
    <definedName name="section_CUSTOM_Brutto" localSheetId="3">#REF!</definedName>
    <definedName name="section_CUSTOM_Brutto">#REF!</definedName>
    <definedName name="section_CUSTOM_Name" localSheetId="1">#REF!</definedName>
    <definedName name="section_CUSTOM_Name" localSheetId="2">#REF!</definedName>
    <definedName name="section_CUSTOM_Name" localSheetId="3">#REF!</definedName>
    <definedName name="section_CUSTOM_Name">#REF!</definedName>
    <definedName name="section_CUSTOM_Netto" localSheetId="1">#REF!,#REF!</definedName>
    <definedName name="section_CUSTOM_Netto" localSheetId="2">#REF!,#REF!</definedName>
    <definedName name="section_CUSTOM_Netto" localSheetId="3">#REF!,#REF!</definedName>
    <definedName name="section_CUSTOM_Netto">#REF!,#REF!</definedName>
    <definedName name="section_CUSTOM_Text" localSheetId="1">#REF!</definedName>
    <definedName name="section_CUSTOM_Text" localSheetId="2">#REF!</definedName>
    <definedName name="section_CUSTOM_Text" localSheetId="3">#REF!</definedName>
    <definedName name="section_CUSTOM_Text">#REF!</definedName>
    <definedName name="section_D_Netto" localSheetId="1">#REF!</definedName>
    <definedName name="section_D_Netto" localSheetId="2">#REF!</definedName>
    <definedName name="section_D_Netto" localSheetId="3">#REF!</definedName>
    <definedName name="section_D_Netto">#REF!</definedName>
    <definedName name="SloupecCC_10" localSheetId="1">#REF!</definedName>
    <definedName name="SloupecCC_10" localSheetId="2">#REF!</definedName>
    <definedName name="SloupecCC_10" localSheetId="3">#REF!</definedName>
    <definedName name="SloupecCC_10">#REF!</definedName>
    <definedName name="SloupecCC_11" localSheetId="1">#REF!</definedName>
    <definedName name="SloupecCC_11" localSheetId="2">#REF!</definedName>
    <definedName name="SloupecCC_11" localSheetId="3">#REF!</definedName>
    <definedName name="SloupecCC_11">#REF!</definedName>
    <definedName name="SloupecCC_9" localSheetId="1">#REF!</definedName>
    <definedName name="SloupecCC_9" localSheetId="2">#REF!</definedName>
    <definedName name="SloupecCC_9" localSheetId="3">#REF!</definedName>
    <definedName name="SloupecCC_9">#REF!</definedName>
    <definedName name="SloupecCDH_10" localSheetId="1">#REF!</definedName>
    <definedName name="SloupecCDH_10" localSheetId="2">#REF!</definedName>
    <definedName name="SloupecCDH_10" localSheetId="3">#REF!</definedName>
    <definedName name="SloupecCDH_10">#REF!</definedName>
    <definedName name="SloupecCDH_11" localSheetId="1">#REF!</definedName>
    <definedName name="SloupecCDH_11" localSheetId="2">#REF!</definedName>
    <definedName name="SloupecCDH_11" localSheetId="3">#REF!</definedName>
    <definedName name="SloupecCDH_11">#REF!</definedName>
    <definedName name="SloupecCDH_9" localSheetId="1">#REF!</definedName>
    <definedName name="SloupecCDH_9" localSheetId="2">#REF!</definedName>
    <definedName name="SloupecCDH_9" localSheetId="3">#REF!</definedName>
    <definedName name="SloupecCDH_9">#REF!</definedName>
    <definedName name="SloupecCisloPol_10" localSheetId="1">#REF!</definedName>
    <definedName name="SloupecCisloPol_10" localSheetId="2">#REF!</definedName>
    <definedName name="SloupecCisloPol_10" localSheetId="3">#REF!</definedName>
    <definedName name="SloupecCisloPol_10">#REF!</definedName>
    <definedName name="SloupecCisloPol_11" localSheetId="1">#REF!</definedName>
    <definedName name="SloupecCisloPol_11" localSheetId="2">#REF!</definedName>
    <definedName name="SloupecCisloPol_11" localSheetId="3">#REF!</definedName>
    <definedName name="SloupecCisloPol_11">#REF!</definedName>
    <definedName name="SloupecCisloPol_9" localSheetId="1">#REF!</definedName>
    <definedName name="SloupecCisloPol_9" localSheetId="2">#REF!</definedName>
    <definedName name="SloupecCisloPol_9" localSheetId="3">#REF!</definedName>
    <definedName name="SloupecCisloPol_9">#REF!</definedName>
    <definedName name="SloupecCH_10" localSheetId="1">#REF!</definedName>
    <definedName name="SloupecCH_10" localSheetId="2">#REF!</definedName>
    <definedName name="SloupecCH_10" localSheetId="3">#REF!</definedName>
    <definedName name="SloupecCH_10">#REF!</definedName>
    <definedName name="SloupecCH_11" localSheetId="1">#REF!</definedName>
    <definedName name="SloupecCH_11" localSheetId="2">#REF!</definedName>
    <definedName name="SloupecCH_11" localSheetId="3">#REF!</definedName>
    <definedName name="SloupecCH_11">#REF!</definedName>
    <definedName name="SloupecCH_9" localSheetId="1">#REF!</definedName>
    <definedName name="SloupecCH_9" localSheetId="2">#REF!</definedName>
    <definedName name="SloupecCH_9" localSheetId="3">#REF!</definedName>
    <definedName name="SloupecCH_9">#REF!</definedName>
    <definedName name="SloupecJC_10" localSheetId="1">#REF!</definedName>
    <definedName name="SloupecJC_10" localSheetId="2">#REF!</definedName>
    <definedName name="SloupecJC_10" localSheetId="3">#REF!</definedName>
    <definedName name="SloupecJC_10">#REF!</definedName>
    <definedName name="SloupecJC_11" localSheetId="1">#REF!</definedName>
    <definedName name="SloupecJC_11" localSheetId="2">#REF!</definedName>
    <definedName name="SloupecJC_11" localSheetId="3">#REF!</definedName>
    <definedName name="SloupecJC_11">#REF!</definedName>
    <definedName name="SloupecJC_9" localSheetId="1">#REF!</definedName>
    <definedName name="SloupecJC_9" localSheetId="2">#REF!</definedName>
    <definedName name="SloupecJC_9" localSheetId="3">#REF!</definedName>
    <definedName name="SloupecJC_9">#REF!</definedName>
    <definedName name="SloupecJDH_10" localSheetId="1">#REF!</definedName>
    <definedName name="SloupecJDH_10" localSheetId="2">#REF!</definedName>
    <definedName name="SloupecJDH_10" localSheetId="3">#REF!</definedName>
    <definedName name="SloupecJDH_10">#REF!</definedName>
    <definedName name="SloupecJDH_11" localSheetId="1">#REF!</definedName>
    <definedName name="SloupecJDH_11" localSheetId="2">#REF!</definedName>
    <definedName name="SloupecJDH_11" localSheetId="3">#REF!</definedName>
    <definedName name="SloupecJDH_11">#REF!</definedName>
    <definedName name="SloupecJDH_9" localSheetId="1">#REF!</definedName>
    <definedName name="SloupecJDH_9" localSheetId="2">#REF!</definedName>
    <definedName name="SloupecJDH_9" localSheetId="3">#REF!</definedName>
    <definedName name="SloupecJDH_9">#REF!</definedName>
    <definedName name="SloupecJDM_10" localSheetId="1">#REF!</definedName>
    <definedName name="SloupecJDM_10" localSheetId="2">#REF!</definedName>
    <definedName name="SloupecJDM_10" localSheetId="3">#REF!</definedName>
    <definedName name="SloupecJDM_10">#REF!</definedName>
    <definedName name="SloupecJDM_11" localSheetId="1">#REF!</definedName>
    <definedName name="SloupecJDM_11" localSheetId="2">#REF!</definedName>
    <definedName name="SloupecJDM_11" localSheetId="3">#REF!</definedName>
    <definedName name="SloupecJDM_11">#REF!</definedName>
    <definedName name="SloupecJDM_9" localSheetId="1">#REF!</definedName>
    <definedName name="SloupecJDM_9" localSheetId="2">#REF!</definedName>
    <definedName name="SloupecJDM_9" localSheetId="3">#REF!</definedName>
    <definedName name="SloupecJDM_9">#REF!</definedName>
    <definedName name="SloupecJH_10" localSheetId="1">#REF!</definedName>
    <definedName name="SloupecJH_10" localSheetId="2">#REF!</definedName>
    <definedName name="SloupecJH_10" localSheetId="3">#REF!</definedName>
    <definedName name="SloupecJH_10">#REF!</definedName>
    <definedName name="SloupecJH_11" localSheetId="1">#REF!</definedName>
    <definedName name="SloupecJH_11" localSheetId="2">#REF!</definedName>
    <definedName name="SloupecJH_11" localSheetId="3">#REF!</definedName>
    <definedName name="SloupecJH_11">#REF!</definedName>
    <definedName name="SloupecJH_9" localSheetId="1">#REF!</definedName>
    <definedName name="SloupecJH_9" localSheetId="2">#REF!</definedName>
    <definedName name="SloupecJH_9" localSheetId="3">#REF!</definedName>
    <definedName name="SloupecJH_9">#REF!</definedName>
    <definedName name="SloupecMJ_10" localSheetId="1">#REF!</definedName>
    <definedName name="SloupecMJ_10" localSheetId="2">#REF!</definedName>
    <definedName name="SloupecMJ_10" localSheetId="3">#REF!</definedName>
    <definedName name="SloupecMJ_10">#REF!</definedName>
    <definedName name="SloupecMJ_11" localSheetId="1">#REF!</definedName>
    <definedName name="SloupecMJ_11" localSheetId="2">#REF!</definedName>
    <definedName name="SloupecMJ_11" localSheetId="3">#REF!</definedName>
    <definedName name="SloupecMJ_11">#REF!</definedName>
    <definedName name="SloupecMJ_9" localSheetId="1">#REF!</definedName>
    <definedName name="SloupecMJ_9" localSheetId="2">#REF!</definedName>
    <definedName name="SloupecMJ_9" localSheetId="3">#REF!</definedName>
    <definedName name="SloupecMJ_9">#REF!</definedName>
    <definedName name="SloupecMnozstvi_10" localSheetId="1">#REF!</definedName>
    <definedName name="SloupecMnozstvi_10" localSheetId="2">#REF!</definedName>
    <definedName name="SloupecMnozstvi_10" localSheetId="3">#REF!</definedName>
    <definedName name="SloupecMnozstvi_10">#REF!</definedName>
    <definedName name="SloupecMnozstvi_11" localSheetId="1">#REF!</definedName>
    <definedName name="SloupecMnozstvi_11" localSheetId="2">#REF!</definedName>
    <definedName name="SloupecMnozstvi_11" localSheetId="3">#REF!</definedName>
    <definedName name="SloupecMnozstvi_11">#REF!</definedName>
    <definedName name="SloupecMnozstvi_9" localSheetId="1">#REF!</definedName>
    <definedName name="SloupecMnozstvi_9" localSheetId="2">#REF!</definedName>
    <definedName name="SloupecMnozstvi_9" localSheetId="3">#REF!</definedName>
    <definedName name="SloupecMnozstvi_9">#REF!</definedName>
    <definedName name="SloupecNazPol_10" localSheetId="1">#REF!</definedName>
    <definedName name="SloupecNazPol_10" localSheetId="2">#REF!</definedName>
    <definedName name="SloupecNazPol_10" localSheetId="3">#REF!</definedName>
    <definedName name="SloupecNazPol_10">#REF!</definedName>
    <definedName name="SloupecNazPol_11" localSheetId="1">#REF!</definedName>
    <definedName name="SloupecNazPol_11" localSheetId="2">#REF!</definedName>
    <definedName name="SloupecNazPol_11" localSheetId="3">#REF!</definedName>
    <definedName name="SloupecNazPol_11">#REF!</definedName>
    <definedName name="SloupecNazPol_9" localSheetId="1">#REF!</definedName>
    <definedName name="SloupecNazPol_9" localSheetId="2">#REF!</definedName>
    <definedName name="SloupecNazPol_9" localSheetId="3">#REF!</definedName>
    <definedName name="SloupecNazPol_9">#REF!</definedName>
    <definedName name="SloupecPC_10" localSheetId="1">#REF!</definedName>
    <definedName name="SloupecPC_10" localSheetId="2">#REF!</definedName>
    <definedName name="SloupecPC_10" localSheetId="3">#REF!</definedName>
    <definedName name="SloupecPC_10">#REF!</definedName>
    <definedName name="SloupecPC_11" localSheetId="1">#REF!</definedName>
    <definedName name="SloupecPC_11" localSheetId="2">#REF!</definedName>
    <definedName name="SloupecPC_11" localSheetId="3">#REF!</definedName>
    <definedName name="SloupecPC_11">#REF!</definedName>
    <definedName name="SloupecPC_9" localSheetId="1">#REF!</definedName>
    <definedName name="SloupecPC_9" localSheetId="2">#REF!</definedName>
    <definedName name="SloupecPC_9" localSheetId="3">#REF!</definedName>
    <definedName name="SloupecPC_9">#REF!</definedName>
    <definedName name="SOFTWARE" localSheetId="1">#REF!</definedName>
    <definedName name="SOFTWARE" localSheetId="2">#REF!</definedName>
    <definedName name="SOFTWARE" localSheetId="3">#REF!</definedName>
    <definedName name="SOFTWARE">#REF!</definedName>
    <definedName name="SORT" localSheetId="1">#REF!</definedName>
    <definedName name="SORT" localSheetId="2">#REF!</definedName>
    <definedName name="SORT" localSheetId="3">#REF!</definedName>
    <definedName name="SORT">#REF!</definedName>
    <definedName name="Specifikace" localSheetId="1">#REF!</definedName>
    <definedName name="Specifikace" localSheetId="2">#REF!</definedName>
    <definedName name="Specifikace" localSheetId="3">#REF!</definedName>
    <definedName name="Specifikace">#REF!</definedName>
    <definedName name="Spodek" localSheetId="1">#REF!</definedName>
    <definedName name="Spodek" localSheetId="2">#REF!</definedName>
    <definedName name="Spodek" localSheetId="3">#REF!</definedName>
    <definedName name="Spodek">#REF!</definedName>
    <definedName name="StavbaCelkem" localSheetId="1">#REF!</definedName>
    <definedName name="StavbaCelkem" localSheetId="2">#REF!</definedName>
    <definedName name="StavbaCelkem" localSheetId="3">#REF!</definedName>
    <definedName name="StavbaCelkem">#REF!</definedName>
    <definedName name="StavbaCelkem_1" localSheetId="1">#REF!</definedName>
    <definedName name="StavbaCelkem_1" localSheetId="2">#REF!</definedName>
    <definedName name="StavbaCelkem_1" localSheetId="3">#REF!</definedName>
    <definedName name="StavbaCelkem_1">#REF!</definedName>
    <definedName name="SWnákup" localSheetId="1">#REF!</definedName>
    <definedName name="SWnákup" localSheetId="2">#REF!</definedName>
    <definedName name="SWnákup" localSheetId="3">#REF!</definedName>
    <definedName name="SWnákup">#REF!</definedName>
    <definedName name="SWprodej" localSheetId="1">#REF!</definedName>
    <definedName name="SWprodej" localSheetId="2">#REF!</definedName>
    <definedName name="SWprodej" localSheetId="3">#REF!</definedName>
    <definedName name="SWprodej">#REF!</definedName>
    <definedName name="Swvu.Skryté." localSheetId="1" hidden="1">#REF!</definedName>
    <definedName name="Swvu.Skryté." localSheetId="2" hidden="1">#REF!</definedName>
    <definedName name="Swvu.Skryté." localSheetId="3" hidden="1">#REF!</definedName>
    <definedName name="Swvu.Skryté." hidden="1">#REF!</definedName>
    <definedName name="TITUL" localSheetId="1">#REF!</definedName>
    <definedName name="TITUL" localSheetId="2">#REF!</definedName>
    <definedName name="TITUL" localSheetId="3">#REF!</definedName>
    <definedName name="TITUL">#REF!</definedName>
    <definedName name="Tlacitka_EX" localSheetId="1">#REF!,#REF!</definedName>
    <definedName name="Tlacitka_EX" localSheetId="2">#REF!,#REF!</definedName>
    <definedName name="Tlacitka_EX" localSheetId="3">#REF!,#REF!</definedName>
    <definedName name="Tlacitka_EX">#REF!,#REF!</definedName>
    <definedName name="total_Brutto" localSheetId="1">#REF!</definedName>
    <definedName name="total_Brutto" localSheetId="2">#REF!</definedName>
    <definedName name="total_Brutto" localSheetId="3">#REF!</definedName>
    <definedName name="total_Brutto">#REF!</definedName>
    <definedName name="total_Netto" localSheetId="1">#REF!</definedName>
    <definedName name="total_Netto" localSheetId="2">#REF!</definedName>
    <definedName name="total_Netto" localSheetId="3">#REF!</definedName>
    <definedName name="total_Netto">#REF!</definedName>
    <definedName name="total_section_A" localSheetId="1">#REF!</definedName>
    <definedName name="total_section_A" localSheetId="2">#REF!</definedName>
    <definedName name="total_section_A" localSheetId="3">#REF!</definedName>
    <definedName name="total_section_A">#REF!</definedName>
    <definedName name="total_section_A_Netto" localSheetId="1">#REF!</definedName>
    <definedName name="total_section_A_Netto" localSheetId="2">#REF!</definedName>
    <definedName name="total_section_A_Netto" localSheetId="3">#REF!</definedName>
    <definedName name="total_section_A_Netto">#REF!</definedName>
    <definedName name="total_section_B" localSheetId="1">#REF!</definedName>
    <definedName name="total_section_B" localSheetId="2">#REF!</definedName>
    <definedName name="total_section_B" localSheetId="3">#REF!</definedName>
    <definedName name="total_section_B">#REF!</definedName>
    <definedName name="total_section_B_Netto" localSheetId="1">#REF!</definedName>
    <definedName name="total_section_B_Netto" localSheetId="2">#REF!</definedName>
    <definedName name="total_section_B_Netto" localSheetId="3">#REF!</definedName>
    <definedName name="total_section_B_Netto">#REF!</definedName>
    <definedName name="total_section_C" localSheetId="1">#REF!</definedName>
    <definedName name="total_section_C" localSheetId="2">#REF!</definedName>
    <definedName name="total_section_C" localSheetId="3">#REF!</definedName>
    <definedName name="total_section_C">#REF!</definedName>
    <definedName name="total_section_C_Netto" localSheetId="1">#REF!</definedName>
    <definedName name="total_section_C_Netto" localSheetId="2">#REF!</definedName>
    <definedName name="total_section_C_Netto" localSheetId="3">#REF!</definedName>
    <definedName name="total_section_C_Netto">#REF!</definedName>
    <definedName name="Typ" localSheetId="1">#REF!</definedName>
    <definedName name="Typ" localSheetId="2">#REF!</definedName>
    <definedName name="Typ" localSheetId="3">#REF!</definedName>
    <definedName name="Typ">#REF!</definedName>
    <definedName name="Typ_1" localSheetId="1">#REF!</definedName>
    <definedName name="Typ_1" localSheetId="2">#REF!</definedName>
    <definedName name="Typ_1" localSheetId="3">#REF!</definedName>
    <definedName name="Typ_1">#REF!</definedName>
    <definedName name="Typ_10" localSheetId="1">#REF!</definedName>
    <definedName name="Typ_10" localSheetId="2">#REF!</definedName>
    <definedName name="Typ_10" localSheetId="3">#REF!</definedName>
    <definedName name="Typ_10">#REF!</definedName>
    <definedName name="Typ_11" localSheetId="1">#REF!</definedName>
    <definedName name="Typ_11" localSheetId="2">#REF!</definedName>
    <definedName name="Typ_11" localSheetId="3">#REF!</definedName>
    <definedName name="Typ_11">#REF!</definedName>
    <definedName name="Typ_4" localSheetId="1">#REF!</definedName>
    <definedName name="Typ_4" localSheetId="2">#REF!</definedName>
    <definedName name="Typ_4" localSheetId="3">#REF!</definedName>
    <definedName name="Typ_4">#REF!</definedName>
    <definedName name="Typ_9" localSheetId="1">#REF!</definedName>
    <definedName name="Typ_9" localSheetId="2">#REF!</definedName>
    <definedName name="Typ_9" localSheetId="3">#REF!</definedName>
    <definedName name="Typ_9">#REF!</definedName>
    <definedName name="uio" localSheetId="1">#REF!</definedName>
    <definedName name="uio" localSheetId="2">#REF!</definedName>
    <definedName name="uio" localSheetId="3">#REF!</definedName>
    <definedName name="uio">#REF!</definedName>
    <definedName name="VRN" localSheetId="1">'[7]001-REK'!$H$43</definedName>
    <definedName name="VRN" localSheetId="2">'[7]001-REK'!$H$43</definedName>
    <definedName name="VRN" localSheetId="3">'[7]001-REK'!$H$43</definedName>
    <definedName name="VRN">'[14]Rek'!$H$71</definedName>
    <definedName name="VRN_10" localSheetId="1">#REF!</definedName>
    <definedName name="VRN_10" localSheetId="2">#REF!</definedName>
    <definedName name="VRN_10" localSheetId="3">#REF!</definedName>
    <definedName name="VRN_10">#REF!</definedName>
    <definedName name="VRN_11" localSheetId="1">#REF!</definedName>
    <definedName name="VRN_11" localSheetId="2">#REF!</definedName>
    <definedName name="VRN_11" localSheetId="3">#REF!</definedName>
    <definedName name="VRN_11">#REF!</definedName>
    <definedName name="VRN_9" localSheetId="1">#REF!</definedName>
    <definedName name="VRN_9" localSheetId="2">#REF!</definedName>
    <definedName name="VRN_9" localSheetId="3">#REF!</definedName>
    <definedName name="VRN_9">#REF!</definedName>
    <definedName name="VRNKc" localSheetId="1">#REF!</definedName>
    <definedName name="VRNKc" localSheetId="2">#REF!</definedName>
    <definedName name="VRNKc" localSheetId="3">#REF!</definedName>
    <definedName name="VRNKc">#REF!</definedName>
    <definedName name="VRNnazev" localSheetId="1">#REF!</definedName>
    <definedName name="VRNnazev" localSheetId="2">#REF!</definedName>
    <definedName name="VRNnazev" localSheetId="3">#REF!</definedName>
    <definedName name="VRNnazev">#REF!</definedName>
    <definedName name="VRNNazev_1" localSheetId="1">#REF!</definedName>
    <definedName name="VRNNazev_1" localSheetId="2">#REF!</definedName>
    <definedName name="VRNNazev_1" localSheetId="3">#REF!</definedName>
    <definedName name="VRNNazev_1">#REF!</definedName>
    <definedName name="VRNNazev_10" localSheetId="1">#REF!</definedName>
    <definedName name="VRNNazev_10" localSheetId="2">#REF!</definedName>
    <definedName name="VRNNazev_10" localSheetId="3">#REF!</definedName>
    <definedName name="VRNNazev_10">#REF!</definedName>
    <definedName name="VRNNazev_11" localSheetId="1">#REF!</definedName>
    <definedName name="VRNNazev_11" localSheetId="2">#REF!</definedName>
    <definedName name="VRNNazev_11" localSheetId="3">#REF!</definedName>
    <definedName name="VRNNazev_11">#REF!</definedName>
    <definedName name="VRNNazev_4" localSheetId="1">#REF!</definedName>
    <definedName name="VRNNazev_4" localSheetId="2">#REF!</definedName>
    <definedName name="VRNNazev_4" localSheetId="3">#REF!</definedName>
    <definedName name="VRNNazev_4">#REF!</definedName>
    <definedName name="VRNNazev_9" localSheetId="1">#REF!</definedName>
    <definedName name="VRNNazev_9" localSheetId="2">#REF!</definedName>
    <definedName name="VRNNazev_9" localSheetId="3">#REF!</definedName>
    <definedName name="VRNNazev_9">#REF!</definedName>
    <definedName name="VRNproc" localSheetId="1">#REF!</definedName>
    <definedName name="VRNproc" localSheetId="2">#REF!</definedName>
    <definedName name="VRNproc" localSheetId="3">#REF!</definedName>
    <definedName name="VRNproc">#REF!</definedName>
    <definedName name="VRNzakl" localSheetId="1">#REF!</definedName>
    <definedName name="VRNzakl" localSheetId="2">#REF!</definedName>
    <definedName name="VRNzakl" localSheetId="3">#REF!</definedName>
    <definedName name="VRNzakl">#REF!</definedName>
    <definedName name="VZT" localSheetId="1">#REF!</definedName>
    <definedName name="VZT" localSheetId="2">#REF!</definedName>
    <definedName name="VZT" localSheetId="3">#REF!</definedName>
    <definedName name="VZT">#REF!</definedName>
    <definedName name="wvu.Skryté." localSheetId="1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wvu.Skryté." localSheetId="2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wvu.Skryté." localSheetId="3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wvu.Skryté.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Zhotovitel_1" localSheetId="1">#REF!</definedName>
    <definedName name="Zhotovitel_1" localSheetId="2">#REF!</definedName>
    <definedName name="Zhotovitel_1" localSheetId="3">#REF!</definedName>
    <definedName name="Zhotovitel_1">#REF!</definedName>
    <definedName name="ziiui" localSheetId="1">#REF!</definedName>
    <definedName name="ziiui" localSheetId="2">#REF!</definedName>
    <definedName name="ziiui" localSheetId="3">#REF!</definedName>
    <definedName name="ziiui">#REF!</definedName>
    <definedName name="ZKUŠEBNÍ_A_PROGRAMOVACÍ_PŔÍSTROJE" localSheetId="1">#REF!</definedName>
    <definedName name="ZKUŠEBNÍ_A_PROGRAMOVACÍ_PŔÍSTROJE" localSheetId="2">#REF!</definedName>
    <definedName name="ZKUŠEBNÍ_A_PROGRAMOVACÍ_PŔÍSTROJE" localSheetId="3">#REF!</definedName>
    <definedName name="ZKUŠEBNÍ_A_PROGRAMOVACÍ_PŔÍSTROJE">#REF!</definedName>
    <definedName name="zuu" localSheetId="1">#REF!</definedName>
    <definedName name="zuu" localSheetId="2">#REF!</definedName>
    <definedName name="zuu" localSheetId="3">#REF!</definedName>
    <definedName name="zuu">#REF!</definedName>
  </definedNames>
  <calcPr calcId="162913"/>
</workbook>
</file>

<file path=xl/sharedStrings.xml><?xml version="1.0" encoding="utf-8"?>
<sst xmlns="http://schemas.openxmlformats.org/spreadsheetml/2006/main" count="355" uniqueCount="162">
  <si>
    <t>Počet</t>
  </si>
  <si>
    <t>Název</t>
  </si>
  <si>
    <t>Mj</t>
  </si>
  <si>
    <t/>
  </si>
  <si>
    <t>CELKEM bez DPH</t>
  </si>
  <si>
    <t>Rekonstrukce elektroinstalace v budově ČNB – Rooseveltova 20, Brno - Etapa I. - bytová část R20</t>
  </si>
  <si>
    <t>Rekonstrukce elektroinstalace v budově ČNB – Rooseveltova 20, Brno - Etapa II. - peněžní provoz a ostatní části budovy</t>
  </si>
  <si>
    <t xml:space="preserve">Ostatní požadované práce souvísející s realizací </t>
  </si>
  <si>
    <t>Výchozí revizní zpráva</t>
  </si>
  <si>
    <t>Dohledání a popis neoznačené kabeláže, kontrola funkčnosti zařízení</t>
  </si>
  <si>
    <t>Průběžný a závěrečný úklid</t>
  </si>
  <si>
    <t>Doprava a parkovné</t>
  </si>
  <si>
    <t>Rozvaděč R4</t>
  </si>
  <si>
    <t>Rozvaděč R5</t>
  </si>
  <si>
    <t>Rozvaděč R6</t>
  </si>
  <si>
    <t>kpl</t>
  </si>
  <si>
    <t>Rozvaděč R7.1</t>
  </si>
  <si>
    <t>Rozvaděč R3.3.1</t>
  </si>
  <si>
    <t>Rozvaděč R3.1</t>
  </si>
  <si>
    <t>Rozvaděč R3.3</t>
  </si>
  <si>
    <t>Rozvaděč R1.1</t>
  </si>
  <si>
    <t>Rozvaděč R1.2</t>
  </si>
  <si>
    <t>Rozvaděč R1.3</t>
  </si>
  <si>
    <t>Rozvaděč R02</t>
  </si>
  <si>
    <t>Rozvaděč R03.1</t>
  </si>
  <si>
    <t>Rozvaděč R04.1</t>
  </si>
  <si>
    <t>Prodlužování krátké kabeláže pro připojení do nového rozvaděče</t>
  </si>
  <si>
    <t>Rozvaděč R3.2 (VZT), vč. demontáže rozvaděče R3.3.2</t>
  </si>
  <si>
    <t>Podružný materiál pro montáž</t>
  </si>
  <si>
    <t>Kontrolní měření izolačního odporu odvodů do jednotlivých bytů</t>
  </si>
  <si>
    <t>Provizorní rozvodnice pro společnou spotřebu bytového prostoru, vč. výzbroje a montáže (viz. technická zpráva ZOV)</t>
  </si>
  <si>
    <t>Úprava v rozvaděči R2 (demontáž propoje z DO do VDO a připojení kabelů VDO BP)</t>
  </si>
  <si>
    <t>Doplnění kabelového propoje (Prafladur 5x10) mezi rozvaděči R1.1 a R1.2, vč. dodávky a montáže (viz. technická zpráva ZOV)</t>
  </si>
  <si>
    <t>Stavební přípomoce, zapravení včetně potřebného materiálu, výmalba a dále dle DPS, splnění podmínek PBŘ</t>
  </si>
  <si>
    <t>Ostatní požadované práce souvysející e realizací</t>
  </si>
  <si>
    <t>Rekonstrukce elektroinstalace v budově ČNB – Rooseveltova 20, Brno - Inženýring</t>
  </si>
  <si>
    <t xml:space="preserve">Zbudování nových el. rozvaděčů včetně zapojení na stávající stupačkové vedení </t>
  </si>
  <si>
    <t>Přípravné práce, odpojení, demontáž, dodání, montáž, připojení a zprovoznění nového rozvaděče dle DPS silnopoud, kontrola funkčnosti navazujících zařízení</t>
  </si>
  <si>
    <t>Odskoušení funkčnosti všech bytových jednotek a společných prostor</t>
  </si>
  <si>
    <t>Demontáž veškeré el. výstroje a konstrukcí v rozvaděčích dotčené výměnou (sinoproud/slaboproud)</t>
  </si>
  <si>
    <t xml:space="preserve">Přepojení vývodu pro kamerový systém umístěný vedle rozvaděče KAM23 a KAM25, budou nově zapojeny do nového rozvaděče R7.1, provést stavební zapravení a dále viz. technická zpráva ZOV </t>
  </si>
  <si>
    <t>Kontrola funkčnosti – včetně funkčního testu záložního zdroje (UPS a DA) všech navazujících prvků a zařízení</t>
  </si>
  <si>
    <t>Kontrola funkčnosti – včetně funkčního testu záložního zdroje (UPS a DA)</t>
  </si>
  <si>
    <t>Příprava, dodání a instalace kabeláže Cyky-J 5x16 mezi patry – provizorní stoupací vedení (viz. technická zpráva ZOV)</t>
  </si>
  <si>
    <t>Odpojování, zapojování, přepojování hlavního přívodu a  provizorního napájení bytů do provizorních boxů a rozvodnic a zpět</t>
  </si>
  <si>
    <r>
      <t>Přípravné práce, odpojení, demontáž, dodání, montáž, připojení a zprovoznění nového roz</t>
    </r>
    <r>
      <rPr>
        <b/>
        <sz val="10"/>
        <rFont val="Times New Roman"/>
        <family val="1"/>
      </rPr>
      <t>vaděče dle DPS silnopoud</t>
    </r>
    <r>
      <rPr>
        <b/>
        <sz val="10"/>
        <color indexed="8"/>
        <rFont val="Times New Roman"/>
        <family val="1"/>
      </rPr>
      <t>, kontrola funkčnosti navazujících zařízení</t>
    </r>
  </si>
  <si>
    <r>
      <t>Stavební přípo</t>
    </r>
    <r>
      <rPr>
        <b/>
        <sz val="10"/>
        <rFont val="Times New Roman"/>
        <family val="1"/>
      </rPr>
      <t>moce, bourací práce, zdící práce, práce s SDK,</t>
    </r>
    <r>
      <rPr>
        <b/>
        <sz val="10"/>
        <color theme="1"/>
        <rFont val="Times New Roman"/>
        <family val="1"/>
      </rPr>
      <t xml:space="preserve"> stavenbí zapravení včetně potřebného materiálu, výmalba a dále dle DPS, splnění podmínek PBŘ</t>
    </r>
  </si>
  <si>
    <t>Příprava nové kabeláže z rozvaděče R03.1 do R02, pro zdroje EZS (D11) kabel Prafladur 3x2,5,  vč. dodávky a montáže (viz. technická zpráva ZOV)</t>
  </si>
  <si>
    <r>
      <t xml:space="preserve">Příprava nové kabeláže pro zdroje EZS (EZS 35.1, EZS 35.2) – 2x kabel Prafladur-J 3x1,5 z rozvaděče R1.1 do rozvaděče R 1.3, vč. dodávky a montáže 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(viz. technická zpráva ZOV)</t>
    </r>
  </si>
  <si>
    <t>Provedení všech dílčích revizí a vytvoření revizních zpráv (viz. technická zpráva ZOV)</t>
  </si>
  <si>
    <t>Demontáž a vystavění nové stoupačky (viz. technická zpráva ZOV)</t>
  </si>
  <si>
    <t>Provedení požárních ucpávek (příprava, dodání a montáž)</t>
  </si>
  <si>
    <t>Připojení kabelu VDO BP (Prafladur 5x10) v hlavní rozvodně R18 (do části DA-UPS), vč. potřebného materiálu (viz. technická zpráva ZOV)</t>
  </si>
  <si>
    <r>
      <t xml:space="preserve">Příprava nové kabeláže pro EZS (EZS REZ1, EZS REZ2, EZS REZ3) – 3x kabel Prafladur-J 3x2,5 z rozvaděče R1.1 do mezipatra, vč. dodávky a montáže 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(viz. technická zpráva ZOV)</t>
    </r>
  </si>
  <si>
    <t>Odpojení, zapojení, demontáž, montáž, přepojení rozvaděčů/zásuvková skříň RMS1.1 a RMS 1.2</t>
  </si>
  <si>
    <t>Vypínání, zapínání hlavního přívodu a přepojování zálohovaných okruhů z rozvaděčů R1.1, R1.2, R1.3, R03.1, R04.1, R7.1, R02, R3.3, R3.3.1  do provizorních rozvodnic a zpět (viz. technická zpráva ZOV)</t>
  </si>
  <si>
    <r>
      <t xml:space="preserve">Příprava nové kabeláže pro VDO BP (BP1-REZ, BP2-REZ, BP3-REZ) – 3x kabel Prafladur-J 3x2,5 z rozvaděče R03.1 nad rozvaděč R03.1, vč. dodávky a montáže 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(viz. technická zpráva ZOV)</t>
    </r>
  </si>
  <si>
    <r>
      <t xml:space="preserve">Příprava nové kabeláže pro VDO BP (BP2-REZ, BP3-REZ, BP4-REZ) – 3x kabel Prafladur-J 3x2,5 z rozvaděče R04.1 nad rozvaděč R04.1, vč. dodávky a montáže 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(viz. technická zpráva ZOV)</t>
    </r>
  </si>
  <si>
    <t>Demontáž stávajícího zakrytování prostoru nad rozvaděčem ve 3., 4., 5. a 6.NP</t>
  </si>
  <si>
    <t>Zasekání stávající kabeláže vedoucí v PVC liště u rozvaděče R7.1 pod omítku, vč. potřebného materiálu</t>
  </si>
  <si>
    <r>
      <t>Mimozáruční opravy</t>
    </r>
    <r>
      <rPr>
        <sz val="11"/>
        <color theme="1"/>
        <rFont val="Calibri"/>
        <family val="2"/>
        <scheme val="minor"/>
      </rPr>
      <t>*)</t>
    </r>
  </si>
  <si>
    <t>Předpokládaný počet za 4 roky</t>
  </si>
  <si>
    <t>jednotka</t>
  </si>
  <si>
    <t>Jednotková cena v Kč bez DPH</t>
  </si>
  <si>
    <t>Cena celkem za předpokládaný počet v Kč bez DPH</t>
  </si>
  <si>
    <t>Hodinová sazba za mimozáruční opravy v pracovních dnech tj. pondělí až pátek v době od 6:00 do 22:00 hod.</t>
  </si>
  <si>
    <t>hod</t>
  </si>
  <si>
    <t>Hodinová sazba za mimozáruční opravy v pracovních dnech tj. pondělí až pátek v době od 22:00 do 06:00 hod.následujícího dne a dnech pracovního volna (po celý den)</t>
  </si>
  <si>
    <t>Výjezd zhotovitele (tam i zpět) na provedení mimozáruční opravy v pracovních dnech tj. pondělí až pátek v době od 6:00 do 22:00 hod.</t>
  </si>
  <si>
    <t>výjezd</t>
  </si>
  <si>
    <t>Výjezd zhotovitele (tam i zpět) na provedení mimozáruční opravy v pracovních dnech tj. pondělí až pátek v době od 22:00 do 06:00 hod. následujícího dne a ve dnech pracovního volna (po celý den)</t>
  </si>
  <si>
    <t>Ceny se uvádějí v Kč na dvě desetinná místa.</t>
  </si>
  <si>
    <t>Pokud dodavatel ve své nabídce některé ze žlutě podbarvených polí v této příloze č. 2 ZD – Cenová tabulka vůbec nevyplní, s výjimkou polí předvyplněných zadavatelem s nabídkou určeného poddodavatele, může být nabídka tohoto dodavatele ze zadávacího řízení vyloučena.</t>
  </si>
  <si>
    <t>Etapa I</t>
  </si>
  <si>
    <t>Etapa II.</t>
  </si>
  <si>
    <t>Etapa III.</t>
  </si>
  <si>
    <t>Inženýring</t>
  </si>
  <si>
    <t>bez DPH</t>
  </si>
  <si>
    <t>REKAPITULACE</t>
  </si>
  <si>
    <t>UCHAZEČ</t>
  </si>
  <si>
    <t>s DPH 21%</t>
  </si>
  <si>
    <t>*) Předpokládaný počet hodin a výjezdů mimozáručních oprav je uveden pouze za účelem porovnání nabídek a vychází z předpokládaného čerpání výše uvedených jednotek zadavatelem v souladu se zákonem. Zadavatel si vyhrazuje právo uvedené množství čerpat dle svých reálných potřeb, skutečné počty se tak mohou od předpokládaného počtu lišit. Doba čerpání je stanovena na 48 měsíců.</t>
  </si>
  <si>
    <t>Provedení požárních ucpávek rozebíratelným způsobem (součástí je materiál) R3.1, R4, R5 a R6, sekce slaboproud</t>
  </si>
  <si>
    <t>Provedení požárních ucpávek (příprava, dodání a montáž, včetně použitého materiálu)</t>
  </si>
  <si>
    <t>Příprava nové kabeláže pro technologii, vývod R-VRATA – 1x kabel Prafladur-J 5x2,5 z rozvaděče R1.1 do mezipatra, vč. dodávky a montáže  (viz. technická zpráva ZOV)</t>
  </si>
  <si>
    <r>
      <t>Kompletní demontáž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všech provizorních rozvodnic a kabeláže</t>
    </r>
  </si>
  <si>
    <t>Provedení testu funkce výtahu 2,5t, viz. technická zpráva ZOV</t>
  </si>
  <si>
    <r>
      <t xml:space="preserve">Kompletní demontáž </t>
    </r>
    <r>
      <rPr>
        <sz val="10"/>
        <rFont val="Times New Roman"/>
        <family val="1"/>
      </rPr>
      <t>všech provizorních rozvaděčů a kabeláže</t>
    </r>
  </si>
  <si>
    <t>Provedení el. revize po 5 letech dle ČSN 33 1500</t>
  </si>
  <si>
    <t>Zkouška DA a UPS po ukončení relizace včetně měření zatížení DA a UPS</t>
  </si>
  <si>
    <t>Dokumentace skutečného provedení elektroinstalace</t>
  </si>
  <si>
    <t>Práce jinde neuvedené</t>
  </si>
  <si>
    <t>Provedení požárních ucpávek (součástí je materiál)  R3.1, R4, R5 a R6 (příprava, dodání a montáž), sekce silnoproud</t>
  </si>
  <si>
    <t>Zajištění BOZP ve všech prostorech realizace (bezpečnostní ohraničení prostoru, označení prostoru - tabulky, atd.)</t>
  </si>
  <si>
    <t>Kontrola provozuschopnosti PBZ a doložení dokumentace PO - požární rozvaděče, požární ucpávky</t>
  </si>
  <si>
    <t>Rekonstrukce elektroinstalace v budově ČNB – Rooseveltova 20, Brno - Etapa III. - hlavní rozvaděč HR - odpojení celé budovy, vč. rozvaděče R3.2 (VZT)</t>
  </si>
  <si>
    <t>Ocelová konstrukce pod nový rozvaděč HR - zámečnický výrobek, vč. montáže</t>
  </si>
  <si>
    <t>Rozvaděč HR, vč. demontáže rozvaděče HR-P</t>
  </si>
  <si>
    <t>Vypnutí přívodního napájení MDO a DO do rozvaděče HR, v rozvodně HR18 a uvedení DA agregátu do nečinnosti po dobu přepojování kabelů do provizorního rozvaděče</t>
  </si>
  <si>
    <t>Zapojení a zprovoznění přívodu MDO a DO (pro rozvaděč HR), který se použije pro napájení záložního rozvaděče a zároveň uvedení DA agregátu do provozu, viz. technická zpráva ZOV</t>
  </si>
  <si>
    <t>Odpojení kabeláže a popis kabeláže z jednotlivých rozvaděčů HR, R3.2</t>
  </si>
  <si>
    <t>CENA CELKEM</t>
  </si>
  <si>
    <t>Jednotková cena bez DPH</t>
  </si>
  <si>
    <t>Cena celkem bez DPH</t>
  </si>
  <si>
    <t>Cena celkem za mimozáruční opravy a výjezdy, pravidelnou údržbu a provedení revize po 5 letech v Kč bez DPH</t>
  </si>
  <si>
    <t xml:space="preserve">Osazení zabezpečovacích prvků EZS do rámů s dveřmi EKO 2U33E pro zakrytí nik s rozvody slaboproudu (viz. technická zpráva ZOV) </t>
  </si>
  <si>
    <t>Vytvoření průrazů pro novou kabeláž z rozvaděče R1.1 do mezipatra a dále k R1.3 (viz. technická zpráva ZOV)</t>
  </si>
  <si>
    <t>Vytvoření průrazů pro rezervní kabeláž z rozvaděče R1.1 do mezipatra  (viz. technická zpráva ZOV) rezerva EZS a rezerva vrata</t>
  </si>
  <si>
    <t>Vytvoření průrazů pro novou kabeláž z rozvaděče R03.1 do R02 (viz. technická zpráva ZOV)</t>
  </si>
  <si>
    <t xml:space="preserve">Vytvoření průrazů pro prodlužovací přívod z rozvaděče R3.3.1 do chodby č. 401, včetně kotvení kabeláže </t>
  </si>
  <si>
    <t xml:space="preserve">Provedení zálohy okruhu M11 a V13 (datová síť pro R 20) z rozvaděče R3.3.1 prodlužovacím přívodem, vč. potřebného materiálu a přepojení zálohovaného okruhu (viz. technická zpráva ZOV) </t>
  </si>
  <si>
    <t xml:space="preserve">Přípravné práce, odpojení, demontáž, dodání, montáž, připojení a zprovoznění nového rozvaděče dle DPS silnopoud, kontrola funkčnosti navazujících zařízení </t>
  </si>
  <si>
    <t>Stavební přípomoce, bourací práce, zdící práce, práce s SDK, stavební zapravení včetně potřebného materiálu, výmalba a dále dle DPS, splnění podmínek PBŘ</t>
  </si>
  <si>
    <t>Instalace zapustného rámu s dveřmi EKO 2U33E, EI30/DP1-S - zakrytí niky s rozvody silnoproudu a slaboproudu</t>
  </si>
  <si>
    <t>Provedení prostupu a osazení chráničky průměr 50 mm mezi 3. 4. 5. a 6.NP (R3.1, R4, R5 a R6) rámci prostoru rozvaděčů, sekce slaboproud</t>
  </si>
  <si>
    <t>Provedení průrazů mezi 3. 4. 5. a 6.NP (R3.1, R4, R5 a R6) v rámci prostoru rozvaděčů, sekce silnoprud</t>
  </si>
  <si>
    <t>Kompletní demontáž provizorního vedení (kabely, boxy, rozvodnice, atd.)</t>
  </si>
  <si>
    <t>Kontrola provozuschopnosti PBZ - požární rozvaděče, požární ucpávky, doložení dokladů</t>
  </si>
  <si>
    <t>Práce jinde neuvedené specifikované technickou zprávou ZOV</t>
  </si>
  <si>
    <t>Rozvaděč - zásuvková skříň RMS1.1 (výzbroj viz technická zpráva ZOV)</t>
  </si>
  <si>
    <t>Rozvaděč - zásuvková skříň RMS1.2 (výzbroj viz technická zpráva ZOV)</t>
  </si>
  <si>
    <t>Dvě kompletní paré dokumentace pro objednatele (jedno provedení s razítkem SU) + otevřená elektronická verze + licence</t>
  </si>
  <si>
    <t>Ekologická likvidace odpadu</t>
  </si>
  <si>
    <t>Rekonstrukce elektroinstalace v budově ČNB – Rooseveltova 20, Brno - Mimozáruční opravy a údržba</t>
  </si>
  <si>
    <t>Mimozáruční opravy a údržba</t>
  </si>
  <si>
    <t>Rekonstrukce elektroinstalace v budově ČNB – Rooseveltova 20, Brno - Rekapitulace</t>
  </si>
  <si>
    <t>Provizorní rozvodnice, osazená u rozvaděče R1.1. a R1.2, vč. výzbroje a montáže (viz technická zpráva ZOV)</t>
  </si>
  <si>
    <t>Provizorní rozvodnice, osazená u rozvaděče R03.1, vč. výzbroje a montáže (viz technická zpráva ZOV)</t>
  </si>
  <si>
    <t>Provizorní rozvodnice, osazená u rozvaděče R04.1, vč. výzbroje a montáže (viz technická zpráva ZOV)</t>
  </si>
  <si>
    <t>Provizorní rozbočovací a připojovací boxy, vč. výzbroje a montáže (viz technická zpráva ZOV)</t>
  </si>
  <si>
    <t>Provedení všech dílčích revizí a vytvoření revizních zpráv (viz technická zpráva ZOV)</t>
  </si>
  <si>
    <t xml:space="preserve">Provedení přívodu pro stavební práce prodlužovacím přívodem k rozvaděči R3.3.1, vč. potřebného materiálu (viz technická zpráva ZOV) </t>
  </si>
  <si>
    <t>Provizorní rozvodnice, osazená u rozvaděče R7.1, vč.přívodního kabelu, výzbroje a montáže, zhotovení průrazu a připojení na zálohu (viz technická zpráva ZOV)</t>
  </si>
  <si>
    <t>Přepojování zálohovaných okruhů z rozvaděče R7.1 do provizorní rozvodnice a zpět (viz technická zpráva ZOV)</t>
  </si>
  <si>
    <t>Provizorní rozvodnice, osazená u rozvaděče R02, vč. výzbroje a montáže (viz technická zpráva ZOV)</t>
  </si>
  <si>
    <t>Přepojování zálohovaných okruhů z rozvaděče R02 do provizorní rozvodnice a zpět (viz technická zpráva ZOV)</t>
  </si>
  <si>
    <t>Provedení provizorního přepojení vývodů v rozvaděči R03.1, viz technická zpráva ZOV</t>
  </si>
  <si>
    <t>Provedení provizorního přepojení vývodů v rozvaděči R04.1, viz technická zpráva ZOV</t>
  </si>
  <si>
    <t>Provedení provizorního přepojení vývodů v rozvaděči R1.1, viz technická zpráva ZOV</t>
  </si>
  <si>
    <t>Provedení provizorního přepojení vývodů v rozvaděči R1.2, viz technická zpráva ZOV</t>
  </si>
  <si>
    <t>Odpojení přívodního zálohováného vývodu pro rozvaděč HR v rozvaděči RATS, viz technická zpráva ZOV</t>
  </si>
  <si>
    <t>Zpětné připojení přívodního zálohováného vývodu pro rozvaděč HR v rozvaděči RATS, viz technická zpráva ZOV</t>
  </si>
  <si>
    <t>Provedení zálohy rozvaděče R-MBS (UPS), viz technická zpráva ZOV</t>
  </si>
  <si>
    <t>Provedení zálohy rozvaděče komerčního prostoru (R-Komerce), viz technická zpráva ZOV</t>
  </si>
  <si>
    <t>Záložní rozvaděč osazený před rozvaděčem HR, vč. výzbroje a montáže (viz technická zpráva ZOV)</t>
  </si>
  <si>
    <t>Přepojování zálohovaných okruhů z rozvaděčů HR a HR-P do záložního rozvaděče a zpět (viz technická zpráva ZOV)</t>
  </si>
  <si>
    <t xml:space="preserve">Rozvaděč HR, EI45/DP1-S </t>
  </si>
  <si>
    <t>Rozvaděč R3.2 (VZT), bez požární odolnosti</t>
  </si>
  <si>
    <t>Rozvaděč - zásuvková skříň RMS1.2 (výzbroj viz technická zpráva ZOV), bez požární odolnosti</t>
  </si>
  <si>
    <t>Rozvaděč - zásuvková skříň RMS1.1 (výzbroj viz technická zpráva ZOV), bez požární odolnosti</t>
  </si>
  <si>
    <t>Rozvaděč R1.3 (výzbroj viz DPS silnopoud), bez požární odolnosti</t>
  </si>
  <si>
    <t>Rozvaděč R1.2 (výzbroj viz DPS silnopoud), EI30/DP1-S</t>
  </si>
  <si>
    <t>Rozvaděč R1.1 (výzbroj viz DPS silnopoud), EI30/DP1-S</t>
  </si>
  <si>
    <t>Rozvaděč R04.1 (výzbroj viz DPS silnopoud), EI45/DP1-S</t>
  </si>
  <si>
    <t>Rozvaděč R03.1 (výzbroj viz DPS silnopoud), EI45/DP1-S</t>
  </si>
  <si>
    <t>Rozvaděč R02 (výzbroj viz DPS silnopoud), EI45/DP1-S</t>
  </si>
  <si>
    <t>Rozvaděč R3.3 (výzbroj viz DPS silnopoud), bez požární odolnosti</t>
  </si>
  <si>
    <t>Rozvaděč R3.3.1 (výzbroj viz DPS silnopoud), bez požární odolnosti</t>
  </si>
  <si>
    <t>Rozvaděč R7.1 (výzbroj viz DPS silnopoud), EI45/DP1-S</t>
  </si>
  <si>
    <t xml:space="preserve">Zapuštěný rám s dveřmi EKO 2U33E, EI30/DP1-S - zakrytí niky s rozvody silnoproudu a slaboproudu pro rozvaděče R3.1, R4, R5, R6 </t>
  </si>
  <si>
    <t>Školení zaměstnanců v max. počtu 5 osob v rozsahu celkem 10 hod</t>
  </si>
  <si>
    <t>Provedení pravidelné údržby (vizuální a teplotní kontrola všech komponentů, vyčištění rozvaděče, dotažení šroubových spojů)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</si>
</sst>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_ ;\-#,##0.00\ "/>
    <numFmt numFmtId="165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 CE"/>
      <family val="2"/>
    </font>
    <font>
      <sz val="10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CE"/>
      <family val="2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3" fillId="3" borderId="0" xfId="21" applyFill="1">
      <alignment/>
      <protection/>
    </xf>
    <xf numFmtId="0" fontId="3" fillId="0" borderId="0" xfId="21">
      <alignment/>
      <protection/>
    </xf>
    <xf numFmtId="0" fontId="4" fillId="3" borderId="0" xfId="21" applyFont="1" applyFill="1">
      <alignment/>
      <protection/>
    </xf>
    <xf numFmtId="165" fontId="4" fillId="3" borderId="0" xfId="21" applyNumberFormat="1" applyFont="1" applyFill="1">
      <alignment/>
      <protection/>
    </xf>
    <xf numFmtId="0" fontId="3" fillId="4" borderId="0" xfId="21" applyFill="1">
      <alignment/>
      <protection/>
    </xf>
    <xf numFmtId="0" fontId="4" fillId="4" borderId="1" xfId="22" applyFont="1" applyFill="1" applyBorder="1" applyAlignment="1">
      <alignment horizontal="left" vertical="center" wrapText="1"/>
      <protection/>
    </xf>
    <xf numFmtId="0" fontId="4" fillId="0" borderId="1" xfId="22" applyFont="1" applyBorder="1" applyAlignment="1">
      <alignment horizontal="center" vertical="center"/>
      <protection/>
    </xf>
    <xf numFmtId="3" fontId="8" fillId="0" borderId="1" xfId="25" applyNumberFormat="1" applyFont="1" applyFill="1" applyBorder="1" applyAlignment="1">
      <alignment horizontal="center" vertical="center"/>
      <protection/>
    </xf>
    <xf numFmtId="3" fontId="8" fillId="0" borderId="1" xfId="25" applyNumberFormat="1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left" vertical="center" wrapText="1"/>
      <protection/>
    </xf>
    <xf numFmtId="0" fontId="11" fillId="3" borderId="0" xfId="21" applyFont="1" applyFill="1">
      <alignment/>
      <protection/>
    </xf>
    <xf numFmtId="3" fontId="3" fillId="0" borderId="0" xfId="21" applyNumberFormat="1">
      <alignment/>
      <protection/>
    </xf>
    <xf numFmtId="0" fontId="11" fillId="0" borderId="0" xfId="21" applyFont="1">
      <alignment/>
      <protection/>
    </xf>
    <xf numFmtId="49" fontId="7" fillId="4" borderId="2" xfId="25" applyNumberFormat="1" applyFont="1" applyFill="1" applyBorder="1" applyAlignment="1">
      <alignment horizontal="center" vertical="center"/>
      <protection/>
    </xf>
    <xf numFmtId="49" fontId="7" fillId="4" borderId="2" xfId="25" applyNumberFormat="1" applyFont="1" applyFill="1" applyBorder="1" applyAlignment="1">
      <alignment horizontal="center" vertical="center"/>
      <protection/>
    </xf>
    <xf numFmtId="49" fontId="9" fillId="5" borderId="1" xfId="25" applyNumberFormat="1" applyFont="1" applyFill="1" applyBorder="1" applyAlignment="1">
      <alignment horizontal="center" vertical="center"/>
      <protection/>
    </xf>
    <xf numFmtId="4" fontId="9" fillId="5" borderId="1" xfId="25" applyNumberFormat="1" applyFont="1" applyFill="1" applyBorder="1" applyAlignment="1">
      <alignment horizontal="center" vertical="center"/>
      <protection/>
    </xf>
    <xf numFmtId="4" fontId="9" fillId="5" borderId="1" xfId="25" applyNumberFormat="1" applyFont="1" applyFill="1" applyBorder="1" applyAlignment="1">
      <alignment horizontal="right" vertical="center"/>
      <protection/>
    </xf>
    <xf numFmtId="49" fontId="12" fillId="4" borderId="2" xfId="25" applyNumberFormat="1" applyFont="1" applyFill="1" applyBorder="1" applyAlignment="1">
      <alignment horizontal="left" vertical="center"/>
      <protection/>
    </xf>
    <xf numFmtId="49" fontId="9" fillId="5" borderId="1" xfId="25" applyNumberFormat="1" applyFont="1" applyFill="1" applyBorder="1" applyAlignment="1">
      <alignment horizontal="center" vertical="center" wrapText="1"/>
      <protection/>
    </xf>
    <xf numFmtId="0" fontId="3" fillId="0" borderId="0" xfId="21" applyBorder="1">
      <alignment/>
      <protection/>
    </xf>
    <xf numFmtId="164" fontId="4" fillId="0" borderId="0" xfId="26" applyNumberFormat="1" applyFont="1" applyBorder="1" applyAlignment="1">
      <alignment horizontal="right" vertical="center"/>
    </xf>
    <xf numFmtId="164" fontId="4" fillId="0" borderId="0" xfId="26" applyNumberFormat="1" applyFont="1" applyFill="1" applyBorder="1" applyAlignment="1">
      <alignment horizontal="right" vertical="center"/>
    </xf>
    <xf numFmtId="49" fontId="7" fillId="4" borderId="2" xfId="25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0" fontId="13" fillId="5" borderId="3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wrapText="1"/>
      <protection/>
    </xf>
    <xf numFmtId="4" fontId="0" fillId="0" borderId="0" xfId="0" applyNumberFormat="1"/>
    <xf numFmtId="0" fontId="0" fillId="0" borderId="1" xfId="0" applyFill="1" applyBorder="1" applyAlignment="1" applyProtection="1">
      <alignment horizontal="center" vertical="center"/>
      <protection/>
    </xf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21" fillId="0" borderId="0" xfId="0" applyFont="1"/>
    <xf numFmtId="0" fontId="17" fillId="0" borderId="0" xfId="0" applyFont="1"/>
    <xf numFmtId="0" fontId="16" fillId="4" borderId="1" xfId="22" applyFont="1" applyFill="1" applyBorder="1" applyAlignment="1">
      <alignment horizontal="left" vertical="center" wrapText="1"/>
      <protection/>
    </xf>
    <xf numFmtId="0" fontId="3" fillId="0" borderId="0" xfId="21" applyFill="1">
      <alignment/>
      <protection/>
    </xf>
    <xf numFmtId="0" fontId="4" fillId="0" borderId="1" xfId="22" applyFont="1" applyFill="1" applyBorder="1" applyAlignment="1">
      <alignment horizontal="left" vertical="center" wrapText="1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22" fillId="4" borderId="0" xfId="21" applyFont="1" applyFill="1">
      <alignment/>
      <protection/>
    </xf>
    <xf numFmtId="0" fontId="16" fillId="0" borderId="1" xfId="22" applyFont="1" applyBorder="1" applyAlignment="1">
      <alignment horizontal="center" vertical="center"/>
      <protection/>
    </xf>
    <xf numFmtId="0" fontId="22" fillId="0" borderId="0" xfId="21" applyFont="1">
      <alignment/>
      <protection/>
    </xf>
    <xf numFmtId="0" fontId="22" fillId="0" borderId="0" xfId="21" applyFont="1" applyBorder="1">
      <alignment/>
      <protection/>
    </xf>
    <xf numFmtId="3" fontId="16" fillId="0" borderId="1" xfId="25" applyNumberFormat="1" applyFont="1" applyBorder="1" applyAlignment="1">
      <alignment horizontal="center" vertical="center"/>
      <protection/>
    </xf>
    <xf numFmtId="0" fontId="16" fillId="0" borderId="1" xfId="0" applyFont="1" applyFill="1" applyBorder="1" applyAlignment="1" applyProtection="1">
      <alignment horizontal="left" wrapText="1"/>
      <protection/>
    </xf>
    <xf numFmtId="0" fontId="0" fillId="0" borderId="0" xfId="0" applyFont="1"/>
    <xf numFmtId="0" fontId="16" fillId="0" borderId="1" xfId="0" applyFont="1" applyFill="1" applyBorder="1" applyAlignment="1" applyProtection="1">
      <alignment horizontal="center" wrapText="1"/>
      <protection/>
    </xf>
    <xf numFmtId="49" fontId="9" fillId="6" borderId="1" xfId="25" applyNumberFormat="1" applyFont="1" applyFill="1" applyBorder="1" applyAlignment="1">
      <alignment horizontal="left" vertical="center"/>
      <protection/>
    </xf>
    <xf numFmtId="49" fontId="9" fillId="6" borderId="1" xfId="25" applyNumberFormat="1" applyFont="1" applyFill="1" applyBorder="1" applyAlignment="1">
      <alignment horizontal="center" vertical="center"/>
      <protection/>
    </xf>
    <xf numFmtId="3" fontId="9" fillId="6" borderId="1" xfId="25" applyNumberFormat="1" applyFont="1" applyFill="1" applyBorder="1" applyAlignment="1">
      <alignment horizontal="center" vertical="center"/>
      <protection/>
    </xf>
    <xf numFmtId="4" fontId="9" fillId="6" borderId="1" xfId="25" applyNumberFormat="1" applyFont="1" applyFill="1" applyBorder="1" applyAlignment="1">
      <alignment horizontal="right" vertical="center"/>
      <protection/>
    </xf>
    <xf numFmtId="164" fontId="4" fillId="7" borderId="1" xfId="26" applyNumberFormat="1" applyFont="1" applyFill="1" applyBorder="1" applyAlignment="1">
      <alignment horizontal="right" vertical="center"/>
    </xf>
    <xf numFmtId="165" fontId="9" fillId="8" borderId="1" xfId="25" applyNumberFormat="1" applyFont="1" applyFill="1" applyBorder="1" applyAlignment="1">
      <alignment horizontal="right" vertical="center"/>
      <protection/>
    </xf>
    <xf numFmtId="49" fontId="8" fillId="6" borderId="1" xfId="25" applyNumberFormat="1" applyFont="1" applyFill="1" applyBorder="1" applyAlignment="1">
      <alignment horizontal="center" vertical="center"/>
      <protection/>
    </xf>
    <xf numFmtId="4" fontId="8" fillId="6" borderId="1" xfId="25" applyNumberFormat="1" applyFont="1" applyFill="1" applyBorder="1" applyAlignment="1">
      <alignment horizontal="center" vertical="center"/>
      <protection/>
    </xf>
    <xf numFmtId="2" fontId="4" fillId="7" borderId="1" xfId="0" applyNumberFormat="1" applyFont="1" applyFill="1" applyBorder="1" applyAlignment="1" applyProtection="1">
      <alignment horizontal="right" wrapText="1"/>
      <protection/>
    </xf>
    <xf numFmtId="49" fontId="8" fillId="6" borderId="1" xfId="25" applyNumberFormat="1" applyFont="1" applyFill="1" applyBorder="1" applyAlignment="1">
      <alignment horizontal="left" vertical="center"/>
      <protection/>
    </xf>
    <xf numFmtId="0" fontId="3" fillId="4" borderId="0" xfId="21" applyFont="1" applyFill="1">
      <alignment/>
      <protection/>
    </xf>
    <xf numFmtId="0" fontId="3" fillId="0" borderId="0" xfId="21" applyFont="1">
      <alignment/>
      <protection/>
    </xf>
    <xf numFmtId="49" fontId="4" fillId="6" borderId="1" xfId="25" applyNumberFormat="1" applyFont="1" applyFill="1" applyBorder="1" applyAlignment="1">
      <alignment horizontal="left" vertical="center"/>
      <protection/>
    </xf>
    <xf numFmtId="49" fontId="4" fillId="6" borderId="1" xfId="25" applyNumberFormat="1" applyFont="1" applyFill="1" applyBorder="1" applyAlignment="1">
      <alignment horizontal="center" vertical="center"/>
      <protection/>
    </xf>
    <xf numFmtId="4" fontId="4" fillId="6" borderId="1" xfId="25" applyNumberFormat="1" applyFont="1" applyFill="1" applyBorder="1" applyAlignment="1">
      <alignment horizontal="center" vertical="center"/>
      <protection/>
    </xf>
    <xf numFmtId="49" fontId="15" fillId="5" borderId="1" xfId="25" applyNumberFormat="1" applyFont="1" applyFill="1" applyBorder="1" applyAlignment="1">
      <alignment horizontal="center" vertical="center" wrapText="1"/>
      <protection/>
    </xf>
    <xf numFmtId="49" fontId="15" fillId="5" borderId="1" xfId="25" applyNumberFormat="1" applyFont="1" applyFill="1" applyBorder="1" applyAlignment="1">
      <alignment horizontal="center" vertical="center"/>
      <protection/>
    </xf>
    <xf numFmtId="4" fontId="15" fillId="5" borderId="1" xfId="25" applyNumberFormat="1" applyFont="1" applyFill="1" applyBorder="1" applyAlignment="1">
      <alignment horizontal="center" vertical="center"/>
      <protection/>
    </xf>
    <xf numFmtId="4" fontId="15" fillId="5" borderId="1" xfId="25" applyNumberFormat="1" applyFont="1" applyFill="1" applyBorder="1" applyAlignment="1">
      <alignment horizontal="right" vertical="center"/>
      <protection/>
    </xf>
    <xf numFmtId="3" fontId="4" fillId="0" borderId="1" xfId="25" applyNumberFormat="1" applyFont="1" applyBorder="1" applyAlignment="1">
      <alignment horizontal="center" vertical="center"/>
      <protection/>
    </xf>
    <xf numFmtId="0" fontId="3" fillId="0" borderId="0" xfId="21" applyFont="1" applyBorder="1">
      <alignment/>
      <protection/>
    </xf>
    <xf numFmtId="3" fontId="4" fillId="0" borderId="1" xfId="25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49" fontId="7" fillId="4" borderId="0" xfId="25" applyNumberFormat="1" applyFont="1" applyFill="1" applyBorder="1" applyAlignment="1">
      <alignment horizontal="center" vertical="center"/>
      <protection/>
    </xf>
    <xf numFmtId="49" fontId="8" fillId="6" borderId="4" xfId="25" applyNumberFormat="1" applyFont="1" applyFill="1" applyBorder="1" applyAlignment="1">
      <alignment horizontal="left" vertical="center"/>
      <protection/>
    </xf>
    <xf numFmtId="49" fontId="8" fillId="6" borderId="5" xfId="25" applyNumberFormat="1" applyFont="1" applyFill="1" applyBorder="1" applyAlignment="1">
      <alignment horizontal="center" vertical="center"/>
      <protection/>
    </xf>
    <xf numFmtId="4" fontId="8" fillId="6" borderId="5" xfId="25" applyNumberFormat="1" applyFont="1" applyFill="1" applyBorder="1" applyAlignment="1">
      <alignment horizontal="center" vertical="center"/>
      <protection/>
    </xf>
    <xf numFmtId="4" fontId="8" fillId="6" borderId="6" xfId="25" applyNumberFormat="1" applyFont="1" applyFill="1" applyBorder="1" applyAlignment="1">
      <alignment horizontal="center" vertical="center"/>
      <protection/>
    </xf>
    <xf numFmtId="49" fontId="9" fillId="5" borderId="3" xfId="25" applyNumberFormat="1" applyFont="1" applyFill="1" applyBorder="1" applyAlignment="1">
      <alignment horizontal="center" vertical="center" wrapText="1"/>
      <protection/>
    </xf>
    <xf numFmtId="4" fontId="9" fillId="5" borderId="7" xfId="25" applyNumberFormat="1" applyFont="1" applyFill="1" applyBorder="1" applyAlignment="1">
      <alignment horizontal="right" vertical="center"/>
      <protection/>
    </xf>
    <xf numFmtId="0" fontId="4" fillId="4" borderId="3" xfId="22" applyFont="1" applyFill="1" applyBorder="1" applyAlignment="1">
      <alignment horizontal="left" vertical="center" wrapText="1"/>
      <protection/>
    </xf>
    <xf numFmtId="4" fontId="8" fillId="3" borderId="7" xfId="25" applyNumberFormat="1" applyFont="1" applyFill="1" applyBorder="1" applyAlignment="1">
      <alignment horizontal="right" vertical="center"/>
      <protection/>
    </xf>
    <xf numFmtId="0" fontId="4" fillId="0" borderId="3" xfId="22" applyFont="1" applyBorder="1" applyAlignment="1">
      <alignment horizontal="left" vertical="center" wrapText="1"/>
      <protection/>
    </xf>
    <xf numFmtId="0" fontId="16" fillId="4" borderId="3" xfId="22" applyFont="1" applyFill="1" applyBorder="1" applyAlignment="1">
      <alignment horizontal="left" vertical="center" wrapText="1"/>
      <protection/>
    </xf>
    <xf numFmtId="0" fontId="16" fillId="0" borderId="3" xfId="22" applyFont="1" applyBorder="1" applyAlignment="1">
      <alignment horizontal="left" vertical="center" wrapText="1"/>
      <protection/>
    </xf>
    <xf numFmtId="0" fontId="4" fillId="0" borderId="3" xfId="22" applyFont="1" applyFill="1" applyBorder="1" applyAlignment="1">
      <alignment horizontal="left" vertical="center" wrapText="1"/>
      <protection/>
    </xf>
    <xf numFmtId="49" fontId="15" fillId="6" borderId="8" xfId="25" applyNumberFormat="1" applyFont="1" applyFill="1" applyBorder="1" applyAlignment="1">
      <alignment horizontal="left" vertical="center"/>
      <protection/>
    </xf>
    <xf numFmtId="49" fontId="15" fillId="6" borderId="9" xfId="25" applyNumberFormat="1" applyFont="1" applyFill="1" applyBorder="1" applyAlignment="1">
      <alignment horizontal="center" vertical="center"/>
      <protection/>
    </xf>
    <xf numFmtId="3" fontId="15" fillId="6" borderId="9" xfId="25" applyNumberFormat="1" applyFont="1" applyFill="1" applyBorder="1" applyAlignment="1">
      <alignment horizontal="center" vertical="center"/>
      <protection/>
    </xf>
    <xf numFmtId="4" fontId="15" fillId="6" borderId="9" xfId="25" applyNumberFormat="1" applyFont="1" applyFill="1" applyBorder="1" applyAlignment="1">
      <alignment horizontal="right" vertical="center"/>
      <protection/>
    </xf>
    <xf numFmtId="165" fontId="15" fillId="8" borderId="10" xfId="25" applyNumberFormat="1" applyFont="1" applyFill="1" applyBorder="1" applyAlignment="1">
      <alignment horizontal="right" vertical="center"/>
      <protection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/>
    </xf>
    <xf numFmtId="49" fontId="23" fillId="4" borderId="0" xfId="25" applyNumberFormat="1" applyFont="1" applyFill="1" applyBorder="1" applyAlignment="1">
      <alignment horizontal="center" vertical="center"/>
      <protection/>
    </xf>
    <xf numFmtId="0" fontId="4" fillId="0" borderId="3" xfId="22" applyFont="1" applyBorder="1" applyAlignment="1">
      <alignment horizontal="left" wrapText="1"/>
      <protection/>
    </xf>
    <xf numFmtId="4" fontId="0" fillId="0" borderId="2" xfId="0" applyNumberFormat="1" applyBorder="1"/>
    <xf numFmtId="49" fontId="12" fillId="4" borderId="11" xfId="25" applyNumberFormat="1" applyFont="1" applyFill="1" applyBorder="1" applyAlignment="1">
      <alignment horizontal="left" vertical="center"/>
      <protection/>
    </xf>
    <xf numFmtId="0" fontId="0" fillId="0" borderId="11" xfId="0" applyBorder="1"/>
    <xf numFmtId="4" fontId="0" fillId="0" borderId="11" xfId="0" applyNumberFormat="1" applyBorder="1"/>
    <xf numFmtId="0" fontId="0" fillId="6" borderId="1" xfId="0" applyFill="1" applyBorder="1" applyAlignment="1">
      <alignment horizontal="center" vertical="center"/>
    </xf>
    <xf numFmtId="0" fontId="18" fillId="6" borderId="1" xfId="0" applyFont="1" applyFill="1" applyBorder="1" applyAlignment="1" applyProtection="1">
      <alignment vertical="center"/>
      <protection/>
    </xf>
    <xf numFmtId="0" fontId="18" fillId="6" borderId="1" xfId="0" applyFont="1" applyFill="1" applyBorder="1" applyAlignment="1" applyProtection="1">
      <alignment horizontal="center" vertical="center" wrapText="1"/>
      <protection/>
    </xf>
    <xf numFmtId="0" fontId="18" fillId="6" borderId="1" xfId="0" applyFont="1" applyFill="1" applyBorder="1" applyAlignment="1" applyProtection="1">
      <alignment horizontal="center" vertical="center"/>
      <protection/>
    </xf>
    <xf numFmtId="4" fontId="18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 wrapText="1"/>
      <protection/>
    </xf>
    <xf numFmtId="4" fontId="0" fillId="7" borderId="1" xfId="0" applyNumberFormat="1" applyFill="1" applyBorder="1"/>
    <xf numFmtId="4" fontId="19" fillId="0" borderId="1" xfId="0" applyNumberFormat="1" applyFont="1" applyFill="1" applyBorder="1" applyProtection="1">
      <protection/>
    </xf>
    <xf numFmtId="0" fontId="0" fillId="9" borderId="1" xfId="0" applyFill="1" applyBorder="1"/>
    <xf numFmtId="165" fontId="0" fillId="0" borderId="1" xfId="0" applyNumberFormat="1" applyBorder="1"/>
    <xf numFmtId="0" fontId="15" fillId="5" borderId="1" xfId="0" applyFont="1" applyFill="1" applyBorder="1" applyAlignment="1" applyProtection="1">
      <alignment horizontal="center" vertical="top" wrapText="1"/>
      <protection/>
    </xf>
    <xf numFmtId="165" fontId="20" fillId="8" borderId="1" xfId="0" applyNumberFormat="1" applyFont="1" applyFill="1" applyBorder="1" applyProtection="1">
      <protection/>
    </xf>
    <xf numFmtId="0" fontId="0" fillId="0" borderId="1" xfId="0" applyFill="1" applyBorder="1"/>
    <xf numFmtId="0" fontId="0" fillId="6" borderId="1" xfId="0" applyFill="1" applyBorder="1"/>
    <xf numFmtId="165" fontId="0" fillId="8" borderId="1" xfId="0" applyNumberFormat="1" applyFill="1" applyBorder="1"/>
    <xf numFmtId="165" fontId="0" fillId="6" borderId="1" xfId="0" applyNumberFormat="1" applyFill="1" applyBorder="1"/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49" fontId="12" fillId="4" borderId="11" xfId="25" applyNumberFormat="1" applyFont="1" applyFill="1" applyBorder="1" applyAlignment="1">
      <alignment horizontal="center" vertical="center"/>
      <protection/>
    </xf>
    <xf numFmtId="49" fontId="7" fillId="4" borderId="2" xfId="25" applyNumberFormat="1" applyFont="1" applyFill="1" applyBorder="1" applyAlignment="1">
      <alignment horizontal="center" vertical="center"/>
      <protection/>
    </xf>
    <xf numFmtId="0" fontId="10" fillId="4" borderId="0" xfId="21" applyFont="1" applyFill="1" applyBorder="1" applyAlignment="1">
      <alignment horizontal="center"/>
      <protection/>
    </xf>
    <xf numFmtId="49" fontId="12" fillId="4" borderId="11" xfId="2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8" fillId="6" borderId="1" xfId="0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4" fontId="4" fillId="0" borderId="1" xfId="0" applyNumberFormat="1" applyFont="1" applyFill="1" applyBorder="1" applyAlignment="1" applyProtection="1">
      <alignment horizontal="righ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ormální_Konečná nabídka_návrh ke smlouvě4 2" xfId="21"/>
    <cellStyle name="Normální 2" xfId="22"/>
    <cellStyle name="Normální 8" xfId="23"/>
    <cellStyle name="_070305_RD Velvarská 17_EZS ss" xfId="24"/>
    <cellStyle name="normální_110426 VV ELEKTROINSTALACE " xfId="25"/>
    <cellStyle name="Měn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2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\Technick&#253;%20&#250;sek\_Hranipex\Nab&#237;dka%20PKS%202.kolo\Cena%20PKS%20100105%201600_2.kol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S\Zak&#225;zky%20SS\2017\S1700722%20PKS%20stavby%20a.s.%20Sportovn&#237;%20a%20spole&#269;ensk&#225;%20hala%20Nebovidy%20-%20elektroinstalace\170714_Falco_popt&#225;vka_Upraven&#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RTSWin\BUILDpower\MSOffice\RK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\Technick&#253;%20&#250;sek\_Corbada%20Terasy%20Jihlava,&#352;kol.st&#345;edisko\Cena\Corbada%20&#353;kol%20-%20Cena%20PKS%20100209%2009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S\Zak&#225;zky%20SS\2011\S11004%20Kahuda%20S&#352;%20Hrad&#269;ansk&#225;%20slabo\fakturace\110331%20Slaboproud%20fakturace%20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MRAMOVSKY\CENTR&#193;LN&#205;%20N&#193;KUP%20SUBDOD&#193;VEK\Realizace\JINO&#268;ANY\Nab&#237;dka%20PKS\&#353;voma%201830%20&#353;kolka%20v&#253;kaz%20v&#253;m&#283;r%20081106%20134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MRAMOVSKY\CENTR&#193;LN&#205;%20N&#193;KUP%20SUBDOD&#193;VEK\Realizace\JINO&#268;ANY\Nab&#237;dka%20PKS\&#353;voma%201830%20&#353;kolka%20081107%200751%20jar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MRAMOVSKY\CENTR&#193;LN&#205;%20N&#193;KUP%20SUBDOD&#193;VEK\Realizace\JINO&#268;ANY\Nab&#237;dka%20PKS\&#353;voma%201830%20&#353;kolka%20081107%200751%20jar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MRAMOVSKY\CENTR&#193;LN&#205;%20N&#193;KUP%20SUBDOD&#193;VEK\Realizace\JINO&#268;ANY\Nab&#237;dka%20PKS\&#353;voma%201830%20&#353;kolka%20v&#253;kaz%20v&#253;m&#283;r%20081106%20134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MRAMO~1\LOCALS~1\Temp\cena%20index%20pro%20ti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MRAMO~1\LOCALS~1\Temp\cena%20index%20pro%20ti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 standard"/>
      <sheetName val="STK nadstandard"/>
      <sheetName val="Krycí list"/>
      <sheetName val="Rekapitulace I.etapa"/>
      <sheetName val="Položky"/>
      <sheetName val="pol.roz."/>
      <sheetName val="List1"/>
    </sheetNames>
    <sheetDataSet>
      <sheetData sheetId="0" refreshError="1"/>
      <sheetData sheetId="1" refreshError="1"/>
      <sheetData sheetId="2" refreshError="1">
        <row r="7">
          <cell r="A7" t="str">
            <v>D091109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SKL"/>
      <sheetName val="KL"/>
      <sheetName val="Poz"/>
      <sheetName val="K1"/>
      <sheetName val="1"/>
      <sheetName val="1ZTI"/>
      <sheetName val="1UT"/>
      <sheetName val="k1el"/>
      <sheetName val="1el"/>
      <sheetName val="K2"/>
      <sheetName val="2"/>
      <sheetName val="3"/>
      <sheetName val="K3El"/>
      <sheetName val="3el"/>
      <sheetName val="SHZ"/>
      <sheetName val="VZT"/>
      <sheetName val="Krycí list"/>
      <sheetName val="Poznámka"/>
      <sheetName val="SO01 Krycí list"/>
      <sheetName val="SO01-Stavební část"/>
      <sheetName val="SO01-ZTI"/>
      <sheetName val="SO01-UT"/>
      <sheetName val="SO01-Elektro krycí list"/>
      <sheetName val="SO01-Elektro položky"/>
      <sheetName val="SO02 Krycí list"/>
      <sheetName val="SO02-Stavební část"/>
      <sheetName val="SO02-Elektro krycí list NN"/>
      <sheetName val="SO02-Elektro položky NN"/>
      <sheetName val="SO02- Trafo"/>
      <sheetName val="SO02 - VN"/>
      <sheetName val="PS 02"/>
      <sheetName val="PS06"/>
      <sheetName val="KL Kuchyň"/>
      <sheetName val="Rek. Kuchyň"/>
      <sheetName val="Pol. Kuchy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Poptávkový dopis"/>
      <sheetName val="Poptávané položky"/>
      <sheetName val="Rekapitulace"/>
    </sheetNames>
    <sheetDataSet>
      <sheetData sheetId="0"/>
      <sheetData sheetId="1">
        <row r="3">
          <cell r="D3" t="str">
            <v>CZK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Krycí list"/>
      <sheetName val="Rekapitulace"/>
      <sheetName val="Položky"/>
      <sheetName val="Import rozpočtů RTS"/>
      <sheetName val="Objekt"/>
      <sheetName val="List1"/>
    </sheetNames>
    <sheetDataSet>
      <sheetData sheetId="0">
        <row r="19">
          <cell r="D19">
            <v>9</v>
          </cell>
        </row>
        <row r="21">
          <cell r="D21">
            <v>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KL"/>
      <sheetName val="Rek"/>
      <sheetName val="Položky"/>
      <sheetName val="Před. stanice"/>
      <sheetName val="rek. UT"/>
      <sheetName val="strojovny"/>
      <sheetName val="potrubí"/>
      <sheetName val="armatury"/>
      <sheetName val="tělesa"/>
      <sheetName val="doplň.konst."/>
      <sheetName val="izolace"/>
      <sheetName val="h_z_s"/>
      <sheetName val="sumazak"/>
      <sheetName val="VZT"/>
      <sheetName val="SIL"/>
      <sheetName val="Osvětl."/>
      <sheetName val="SLP, EPS"/>
      <sheetName val="MaR"/>
      <sheetName val="KL_ZTI"/>
      <sheetName val="Rek_ZTI"/>
      <sheetName val="Pol_ZTI"/>
      <sheetName val="KL_V"/>
      <sheetName val="Rek_V"/>
      <sheetName val="Pol_V"/>
      <sheetName val="KL_K"/>
      <sheetName val="Rek_K"/>
      <sheetName val="Pol_K"/>
    </sheetNames>
    <sheetDataSet>
      <sheetData sheetId="0" refreshError="1"/>
      <sheetData sheetId="1"/>
      <sheetData sheetId="2">
        <row r="71">
          <cell r="H71">
            <v>249157.66638854003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KTURACE"/>
      <sheetName val="Přehled"/>
      <sheetName val="cena podepsané smlouvy"/>
      <sheetName val="méně práce"/>
      <sheetName val="více práce"/>
      <sheetName val="Reference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01 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 01 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 01 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01 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001-KL"/>
      <sheetName val="001-REK"/>
      <sheetName val="001-POL"/>
      <sheetName val="002-KL"/>
      <sheetName val="002-REK"/>
      <sheetName val="002-POL"/>
      <sheetName val="003-KL"/>
      <sheetName val="003-REK"/>
      <sheetName val="003-POL"/>
      <sheetName val="004-slaboproud-Ia+III"/>
      <sheetName val="005-slaboproud Ib"/>
      <sheetName val="006-Silnoproud-Ia+III"/>
      <sheetName val="007-silnoproud Ib"/>
      <sheetName val="008-VZT"/>
      <sheetName val="009-VZT"/>
      <sheetName val="010-VZT"/>
      <sheetName val="011-ZTI-KL"/>
      <sheetName val="011-ZTI-POL"/>
      <sheetName val="012-ZTI-POL"/>
      <sheetName val="013-ZTI-KL"/>
      <sheetName val="013-ZTI-POL"/>
      <sheetName val="014-ÚT-KL"/>
      <sheetName val="014-ÚT-POL"/>
      <sheetName val="015-ÚT"/>
      <sheetName val="016-ÚT-KL"/>
      <sheetName val="016-ÚT-POL"/>
      <sheetName val="017-POL"/>
      <sheetName val="018-POL"/>
      <sheetName val="019-POL"/>
      <sheetName val="021-KL"/>
      <sheetName val="021-POL"/>
      <sheetName val="022-KL"/>
      <sheetName val="022-POL"/>
    </sheetNames>
    <sheetDataSet>
      <sheetData sheetId="0"/>
      <sheetData sheetId="1"/>
      <sheetData sheetId="2">
        <row r="5">
          <cell r="A5" t="str">
            <v>01</v>
          </cell>
          <cell r="C5" t="str">
            <v>DPS1-BLOK Ia-KUCHYNĚ</v>
          </cell>
        </row>
        <row r="6">
          <cell r="G6">
            <v>0</v>
          </cell>
        </row>
        <row r="7">
          <cell r="A7" t="str">
            <v>01</v>
          </cell>
          <cell r="C7" t="str">
            <v>Pavilonová MŠ v Jinočanech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3">
        <row r="30">
          <cell r="E30">
            <v>2726584.0167</v>
          </cell>
          <cell r="F30">
            <v>1406620.9082400003</v>
          </cell>
          <cell r="G30">
            <v>0</v>
          </cell>
          <cell r="H30">
            <v>0</v>
          </cell>
          <cell r="I30">
            <v>0</v>
          </cell>
        </row>
        <row r="43">
          <cell r="H43">
            <v>61998.0738741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001-KL"/>
      <sheetName val="001-REK"/>
      <sheetName val="001-POL"/>
      <sheetName val="002-KL"/>
      <sheetName val="002-REK"/>
      <sheetName val="002-POL"/>
      <sheetName val="003-KL"/>
      <sheetName val="003-REK"/>
      <sheetName val="003-POL"/>
      <sheetName val="004-slaboproud-Ia+III"/>
      <sheetName val="005-slaboproud Ib"/>
      <sheetName val="006-Silnoproud-Ia+III"/>
      <sheetName val="007-silnoproud Ib"/>
      <sheetName val="008-VZT"/>
      <sheetName val="009-VZT"/>
      <sheetName val="010-VZT"/>
      <sheetName val="011-ZTI-KL"/>
      <sheetName val="011-ZTI-POL"/>
      <sheetName val="012-ZTI-POL"/>
      <sheetName val="013-ZTI-KL"/>
      <sheetName val="013-ZTI-POL"/>
      <sheetName val="014-ÚT-KL"/>
      <sheetName val="014-ÚT-POL"/>
      <sheetName val="015-ÚT"/>
      <sheetName val="016-ÚT-KL"/>
      <sheetName val="016-ÚT-POL"/>
      <sheetName val="017-POL"/>
      <sheetName val="018-POL"/>
      <sheetName val="019-POL"/>
      <sheetName val="021-KL"/>
      <sheetName val="021-POL"/>
      <sheetName val="022-KL"/>
      <sheetName val="022-POL"/>
    </sheetNames>
    <sheetDataSet>
      <sheetData sheetId="0"/>
      <sheetData sheetId="1"/>
      <sheetData sheetId="2">
        <row r="5">
          <cell r="A5" t="str">
            <v>01</v>
          </cell>
          <cell r="C5" t="str">
            <v>DPS1-BLOK Ia-KUCHYNĚ</v>
          </cell>
        </row>
        <row r="6">
          <cell r="G6">
            <v>0</v>
          </cell>
        </row>
        <row r="7">
          <cell r="A7" t="str">
            <v>01</v>
          </cell>
          <cell r="C7" t="str">
            <v>Pavilonová MŠ v Jinočanech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3">
        <row r="30">
          <cell r="E30">
            <v>2726584.0167</v>
          </cell>
          <cell r="F30">
            <v>1406620.9082400003</v>
          </cell>
          <cell r="G30">
            <v>0</v>
          </cell>
          <cell r="H30">
            <v>0</v>
          </cell>
          <cell r="I3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tabSelected="1" workbookViewId="0" topLeftCell="A1">
      <selection activeCell="C6" sqref="C6"/>
    </sheetView>
  </sheetViews>
  <sheetFormatPr defaultColWidth="9.140625" defaultRowHeight="15"/>
  <cols>
    <col min="1" max="1" width="11.28125" style="0" customWidth="1"/>
    <col min="2" max="4" width="35.7109375" style="0" customWidth="1"/>
    <col min="5" max="5" width="11.57421875" style="0" customWidth="1"/>
  </cols>
  <sheetData>
    <row r="1" spans="2:6" ht="15">
      <c r="B1" s="89"/>
      <c r="C1" s="89"/>
      <c r="D1" s="89"/>
      <c r="E1" s="90"/>
      <c r="F1" s="90"/>
    </row>
    <row r="2" spans="2:6" ht="18.75">
      <c r="B2" s="118" t="s">
        <v>125</v>
      </c>
      <c r="C2" s="118"/>
      <c r="D2" s="118"/>
      <c r="E2" s="91"/>
      <c r="F2" s="91"/>
    </row>
    <row r="3" ht="15.75" thickBot="1"/>
    <row r="4" spans="1:4" ht="15.75" thickBot="1">
      <c r="A4" s="34" t="s">
        <v>79</v>
      </c>
      <c r="B4" s="115"/>
      <c r="C4" s="116"/>
      <c r="D4" s="117"/>
    </row>
    <row r="6" spans="2:4" ht="15">
      <c r="B6" s="35" t="s">
        <v>78</v>
      </c>
      <c r="C6" s="32" t="s">
        <v>77</v>
      </c>
      <c r="D6" s="32" t="s">
        <v>80</v>
      </c>
    </row>
    <row r="8" spans="2:4" ht="15">
      <c r="B8" s="107" t="s">
        <v>73</v>
      </c>
      <c r="C8" s="108">
        <f>+'Etapa I.'!F45</f>
        <v>0</v>
      </c>
      <c r="D8" s="108">
        <f>+C8*1.21</f>
        <v>0</v>
      </c>
    </row>
    <row r="9" spans="2:4" ht="15">
      <c r="B9" s="107" t="s">
        <v>74</v>
      </c>
      <c r="C9" s="108">
        <f>+'Etapa II.'!F70</f>
        <v>0</v>
      </c>
      <c r="D9" s="108">
        <f>+C9*1.21</f>
        <v>0</v>
      </c>
    </row>
    <row r="10" spans="2:4" ht="15">
      <c r="B10" s="107" t="s">
        <v>75</v>
      </c>
      <c r="C10" s="108">
        <f>+'Etapa III.'!F41</f>
        <v>0</v>
      </c>
      <c r="D10" s="108">
        <f aca="true" t="shared" si="0" ref="D10:D12">+C10*1.21</f>
        <v>0</v>
      </c>
    </row>
    <row r="11" spans="2:4" ht="15">
      <c r="B11" s="107" t="s">
        <v>76</v>
      </c>
      <c r="C11" s="108">
        <f>+Inženýring!F11</f>
        <v>0</v>
      </c>
      <c r="D11" s="108">
        <f t="shared" si="0"/>
        <v>0</v>
      </c>
    </row>
    <row r="12" spans="2:4" ht="15">
      <c r="B12" s="107" t="s">
        <v>124</v>
      </c>
      <c r="C12" s="108">
        <f>+'Mimozáruční opravy a údržba'!G11</f>
        <v>0</v>
      </c>
      <c r="D12" s="108">
        <f t="shared" si="0"/>
        <v>0</v>
      </c>
    </row>
    <row r="13" spans="2:4" ht="15">
      <c r="B13" s="111"/>
      <c r="C13" s="108"/>
      <c r="D13" s="108"/>
    </row>
    <row r="14" spans="2:4" ht="15">
      <c r="B14" s="112" t="s">
        <v>101</v>
      </c>
      <c r="C14" s="113">
        <f>SUM(C8:C12)</f>
        <v>0</v>
      </c>
      <c r="D14" s="114">
        <f>+C14*1.21</f>
        <v>0</v>
      </c>
    </row>
  </sheetData>
  <sheetProtection algorithmName="SHA-512" hashValue="9P2MMzdxZgG+RpTBCyl0Di1ZZJAbB3yAO6+ftivhzaC3hVTB89GQ8vkzbfnV+xDHBqi32twkA14CYqh+nqGFrw==" saltValue="hn46561rGhwKcfloYkDO4Q==" spinCount="100000" sheet="1" objects="1" scenarios="1"/>
  <protectedRanges>
    <protectedRange sqref="B4" name="Oblast2"/>
  </protectedRanges>
  <mergeCells count="2">
    <mergeCell ref="B4:D4"/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59"/>
  <sheetViews>
    <sheetView zoomScale="115" zoomScaleNormal="115" zoomScaleSheetLayoutView="115" workbookViewId="0" topLeftCell="A1">
      <selection activeCell="E6" sqref="E6"/>
    </sheetView>
  </sheetViews>
  <sheetFormatPr defaultColWidth="9.140625" defaultRowHeight="15"/>
  <cols>
    <col min="1" max="1" width="7.7109375" style="2" customWidth="1"/>
    <col min="2" max="2" width="74.57421875" style="2" customWidth="1"/>
    <col min="3" max="3" width="8.28125" style="2" customWidth="1"/>
    <col min="4" max="4" width="10.7109375" style="2" customWidth="1"/>
    <col min="5" max="5" width="22.8515625" style="2" customWidth="1"/>
    <col min="6" max="6" width="23.140625" style="2" customWidth="1"/>
    <col min="7" max="253" width="9.140625" style="2" customWidth="1"/>
    <col min="254" max="254" width="7.7109375" style="2" customWidth="1"/>
    <col min="255" max="255" width="75.57421875" style="2" customWidth="1"/>
    <col min="256" max="256" width="6.57421875" style="2" customWidth="1"/>
    <col min="257" max="257" width="8.00390625" style="2" customWidth="1"/>
    <col min="258" max="258" width="9.7109375" style="2" bestFit="1" customWidth="1"/>
    <col min="259" max="259" width="14.57421875" style="2" customWidth="1"/>
    <col min="260" max="260" width="14.8515625" style="2" customWidth="1"/>
    <col min="261" max="261" width="15.8515625" style="2" customWidth="1"/>
    <col min="262" max="262" width="11.421875" style="2" customWidth="1"/>
    <col min="263" max="509" width="9.140625" style="2" customWidth="1"/>
    <col min="510" max="510" width="7.7109375" style="2" customWidth="1"/>
    <col min="511" max="511" width="75.57421875" style="2" customWidth="1"/>
    <col min="512" max="512" width="6.57421875" style="2" customWidth="1"/>
    <col min="513" max="513" width="8.00390625" style="2" customWidth="1"/>
    <col min="514" max="514" width="9.7109375" style="2" bestFit="1" customWidth="1"/>
    <col min="515" max="515" width="14.57421875" style="2" customWidth="1"/>
    <col min="516" max="516" width="14.8515625" style="2" customWidth="1"/>
    <col min="517" max="517" width="15.8515625" style="2" customWidth="1"/>
    <col min="518" max="518" width="11.421875" style="2" customWidth="1"/>
    <col min="519" max="765" width="9.140625" style="2" customWidth="1"/>
    <col min="766" max="766" width="7.7109375" style="2" customWidth="1"/>
    <col min="767" max="767" width="75.57421875" style="2" customWidth="1"/>
    <col min="768" max="768" width="6.57421875" style="2" customWidth="1"/>
    <col min="769" max="769" width="8.00390625" style="2" customWidth="1"/>
    <col min="770" max="770" width="9.7109375" style="2" bestFit="1" customWidth="1"/>
    <col min="771" max="771" width="14.57421875" style="2" customWidth="1"/>
    <col min="772" max="772" width="14.8515625" style="2" customWidth="1"/>
    <col min="773" max="773" width="15.8515625" style="2" customWidth="1"/>
    <col min="774" max="774" width="11.421875" style="2" customWidth="1"/>
    <col min="775" max="1021" width="9.140625" style="2" customWidth="1"/>
    <col min="1022" max="1022" width="7.7109375" style="2" customWidth="1"/>
    <col min="1023" max="1023" width="75.57421875" style="2" customWidth="1"/>
    <col min="1024" max="1024" width="6.57421875" style="2" customWidth="1"/>
    <col min="1025" max="1025" width="8.00390625" style="2" customWidth="1"/>
    <col min="1026" max="1026" width="9.7109375" style="2" bestFit="1" customWidth="1"/>
    <col min="1027" max="1027" width="14.57421875" style="2" customWidth="1"/>
    <col min="1028" max="1028" width="14.8515625" style="2" customWidth="1"/>
    <col min="1029" max="1029" width="15.8515625" style="2" customWidth="1"/>
    <col min="1030" max="1030" width="11.421875" style="2" customWidth="1"/>
    <col min="1031" max="1277" width="9.140625" style="2" customWidth="1"/>
    <col min="1278" max="1278" width="7.7109375" style="2" customWidth="1"/>
    <col min="1279" max="1279" width="75.57421875" style="2" customWidth="1"/>
    <col min="1280" max="1280" width="6.57421875" style="2" customWidth="1"/>
    <col min="1281" max="1281" width="8.00390625" style="2" customWidth="1"/>
    <col min="1282" max="1282" width="9.7109375" style="2" bestFit="1" customWidth="1"/>
    <col min="1283" max="1283" width="14.57421875" style="2" customWidth="1"/>
    <col min="1284" max="1284" width="14.8515625" style="2" customWidth="1"/>
    <col min="1285" max="1285" width="15.8515625" style="2" customWidth="1"/>
    <col min="1286" max="1286" width="11.421875" style="2" customWidth="1"/>
    <col min="1287" max="1533" width="9.140625" style="2" customWidth="1"/>
    <col min="1534" max="1534" width="7.7109375" style="2" customWidth="1"/>
    <col min="1535" max="1535" width="75.57421875" style="2" customWidth="1"/>
    <col min="1536" max="1536" width="6.57421875" style="2" customWidth="1"/>
    <col min="1537" max="1537" width="8.00390625" style="2" customWidth="1"/>
    <col min="1538" max="1538" width="9.7109375" style="2" bestFit="1" customWidth="1"/>
    <col min="1539" max="1539" width="14.57421875" style="2" customWidth="1"/>
    <col min="1540" max="1540" width="14.8515625" style="2" customWidth="1"/>
    <col min="1541" max="1541" width="15.8515625" style="2" customWidth="1"/>
    <col min="1542" max="1542" width="11.421875" style="2" customWidth="1"/>
    <col min="1543" max="1789" width="9.140625" style="2" customWidth="1"/>
    <col min="1790" max="1790" width="7.7109375" style="2" customWidth="1"/>
    <col min="1791" max="1791" width="75.57421875" style="2" customWidth="1"/>
    <col min="1792" max="1792" width="6.57421875" style="2" customWidth="1"/>
    <col min="1793" max="1793" width="8.00390625" style="2" customWidth="1"/>
    <col min="1794" max="1794" width="9.7109375" style="2" bestFit="1" customWidth="1"/>
    <col min="1795" max="1795" width="14.57421875" style="2" customWidth="1"/>
    <col min="1796" max="1796" width="14.8515625" style="2" customWidth="1"/>
    <col min="1797" max="1797" width="15.8515625" style="2" customWidth="1"/>
    <col min="1798" max="1798" width="11.421875" style="2" customWidth="1"/>
    <col min="1799" max="2045" width="9.140625" style="2" customWidth="1"/>
    <col min="2046" max="2046" width="7.7109375" style="2" customWidth="1"/>
    <col min="2047" max="2047" width="75.57421875" style="2" customWidth="1"/>
    <col min="2048" max="2048" width="6.57421875" style="2" customWidth="1"/>
    <col min="2049" max="2049" width="8.00390625" style="2" customWidth="1"/>
    <col min="2050" max="2050" width="9.7109375" style="2" bestFit="1" customWidth="1"/>
    <col min="2051" max="2051" width="14.57421875" style="2" customWidth="1"/>
    <col min="2052" max="2052" width="14.8515625" style="2" customWidth="1"/>
    <col min="2053" max="2053" width="15.8515625" style="2" customWidth="1"/>
    <col min="2054" max="2054" width="11.421875" style="2" customWidth="1"/>
    <col min="2055" max="2301" width="9.140625" style="2" customWidth="1"/>
    <col min="2302" max="2302" width="7.7109375" style="2" customWidth="1"/>
    <col min="2303" max="2303" width="75.57421875" style="2" customWidth="1"/>
    <col min="2304" max="2304" width="6.57421875" style="2" customWidth="1"/>
    <col min="2305" max="2305" width="8.00390625" style="2" customWidth="1"/>
    <col min="2306" max="2306" width="9.7109375" style="2" bestFit="1" customWidth="1"/>
    <col min="2307" max="2307" width="14.57421875" style="2" customWidth="1"/>
    <col min="2308" max="2308" width="14.8515625" style="2" customWidth="1"/>
    <col min="2309" max="2309" width="15.8515625" style="2" customWidth="1"/>
    <col min="2310" max="2310" width="11.421875" style="2" customWidth="1"/>
    <col min="2311" max="2557" width="9.140625" style="2" customWidth="1"/>
    <col min="2558" max="2558" width="7.7109375" style="2" customWidth="1"/>
    <col min="2559" max="2559" width="75.57421875" style="2" customWidth="1"/>
    <col min="2560" max="2560" width="6.57421875" style="2" customWidth="1"/>
    <col min="2561" max="2561" width="8.00390625" style="2" customWidth="1"/>
    <col min="2562" max="2562" width="9.7109375" style="2" bestFit="1" customWidth="1"/>
    <col min="2563" max="2563" width="14.57421875" style="2" customWidth="1"/>
    <col min="2564" max="2564" width="14.8515625" style="2" customWidth="1"/>
    <col min="2565" max="2565" width="15.8515625" style="2" customWidth="1"/>
    <col min="2566" max="2566" width="11.421875" style="2" customWidth="1"/>
    <col min="2567" max="2813" width="9.140625" style="2" customWidth="1"/>
    <col min="2814" max="2814" width="7.7109375" style="2" customWidth="1"/>
    <col min="2815" max="2815" width="75.57421875" style="2" customWidth="1"/>
    <col min="2816" max="2816" width="6.57421875" style="2" customWidth="1"/>
    <col min="2817" max="2817" width="8.00390625" style="2" customWidth="1"/>
    <col min="2818" max="2818" width="9.7109375" style="2" bestFit="1" customWidth="1"/>
    <col min="2819" max="2819" width="14.57421875" style="2" customWidth="1"/>
    <col min="2820" max="2820" width="14.8515625" style="2" customWidth="1"/>
    <col min="2821" max="2821" width="15.8515625" style="2" customWidth="1"/>
    <col min="2822" max="2822" width="11.421875" style="2" customWidth="1"/>
    <col min="2823" max="3069" width="9.140625" style="2" customWidth="1"/>
    <col min="3070" max="3070" width="7.7109375" style="2" customWidth="1"/>
    <col min="3071" max="3071" width="75.57421875" style="2" customWidth="1"/>
    <col min="3072" max="3072" width="6.57421875" style="2" customWidth="1"/>
    <col min="3073" max="3073" width="8.00390625" style="2" customWidth="1"/>
    <col min="3074" max="3074" width="9.7109375" style="2" bestFit="1" customWidth="1"/>
    <col min="3075" max="3075" width="14.57421875" style="2" customWidth="1"/>
    <col min="3076" max="3076" width="14.8515625" style="2" customWidth="1"/>
    <col min="3077" max="3077" width="15.8515625" style="2" customWidth="1"/>
    <col min="3078" max="3078" width="11.421875" style="2" customWidth="1"/>
    <col min="3079" max="3325" width="9.140625" style="2" customWidth="1"/>
    <col min="3326" max="3326" width="7.7109375" style="2" customWidth="1"/>
    <col min="3327" max="3327" width="75.57421875" style="2" customWidth="1"/>
    <col min="3328" max="3328" width="6.57421875" style="2" customWidth="1"/>
    <col min="3329" max="3329" width="8.00390625" style="2" customWidth="1"/>
    <col min="3330" max="3330" width="9.7109375" style="2" bestFit="1" customWidth="1"/>
    <col min="3331" max="3331" width="14.57421875" style="2" customWidth="1"/>
    <col min="3332" max="3332" width="14.8515625" style="2" customWidth="1"/>
    <col min="3333" max="3333" width="15.8515625" style="2" customWidth="1"/>
    <col min="3334" max="3334" width="11.421875" style="2" customWidth="1"/>
    <col min="3335" max="3581" width="9.140625" style="2" customWidth="1"/>
    <col min="3582" max="3582" width="7.7109375" style="2" customWidth="1"/>
    <col min="3583" max="3583" width="75.57421875" style="2" customWidth="1"/>
    <col min="3584" max="3584" width="6.57421875" style="2" customWidth="1"/>
    <col min="3585" max="3585" width="8.00390625" style="2" customWidth="1"/>
    <col min="3586" max="3586" width="9.7109375" style="2" bestFit="1" customWidth="1"/>
    <col min="3587" max="3587" width="14.57421875" style="2" customWidth="1"/>
    <col min="3588" max="3588" width="14.8515625" style="2" customWidth="1"/>
    <col min="3589" max="3589" width="15.8515625" style="2" customWidth="1"/>
    <col min="3590" max="3590" width="11.421875" style="2" customWidth="1"/>
    <col min="3591" max="3837" width="9.140625" style="2" customWidth="1"/>
    <col min="3838" max="3838" width="7.7109375" style="2" customWidth="1"/>
    <col min="3839" max="3839" width="75.57421875" style="2" customWidth="1"/>
    <col min="3840" max="3840" width="6.57421875" style="2" customWidth="1"/>
    <col min="3841" max="3841" width="8.00390625" style="2" customWidth="1"/>
    <col min="3842" max="3842" width="9.7109375" style="2" bestFit="1" customWidth="1"/>
    <col min="3843" max="3843" width="14.57421875" style="2" customWidth="1"/>
    <col min="3844" max="3844" width="14.8515625" style="2" customWidth="1"/>
    <col min="3845" max="3845" width="15.8515625" style="2" customWidth="1"/>
    <col min="3846" max="3846" width="11.421875" style="2" customWidth="1"/>
    <col min="3847" max="4093" width="9.140625" style="2" customWidth="1"/>
    <col min="4094" max="4094" width="7.7109375" style="2" customWidth="1"/>
    <col min="4095" max="4095" width="75.57421875" style="2" customWidth="1"/>
    <col min="4096" max="4096" width="6.57421875" style="2" customWidth="1"/>
    <col min="4097" max="4097" width="8.00390625" style="2" customWidth="1"/>
    <col min="4098" max="4098" width="9.7109375" style="2" bestFit="1" customWidth="1"/>
    <col min="4099" max="4099" width="14.57421875" style="2" customWidth="1"/>
    <col min="4100" max="4100" width="14.8515625" style="2" customWidth="1"/>
    <col min="4101" max="4101" width="15.8515625" style="2" customWidth="1"/>
    <col min="4102" max="4102" width="11.421875" style="2" customWidth="1"/>
    <col min="4103" max="4349" width="9.140625" style="2" customWidth="1"/>
    <col min="4350" max="4350" width="7.7109375" style="2" customWidth="1"/>
    <col min="4351" max="4351" width="75.57421875" style="2" customWidth="1"/>
    <col min="4352" max="4352" width="6.57421875" style="2" customWidth="1"/>
    <col min="4353" max="4353" width="8.00390625" style="2" customWidth="1"/>
    <col min="4354" max="4354" width="9.7109375" style="2" bestFit="1" customWidth="1"/>
    <col min="4355" max="4355" width="14.57421875" style="2" customWidth="1"/>
    <col min="4356" max="4356" width="14.8515625" style="2" customWidth="1"/>
    <col min="4357" max="4357" width="15.8515625" style="2" customWidth="1"/>
    <col min="4358" max="4358" width="11.421875" style="2" customWidth="1"/>
    <col min="4359" max="4605" width="9.140625" style="2" customWidth="1"/>
    <col min="4606" max="4606" width="7.7109375" style="2" customWidth="1"/>
    <col min="4607" max="4607" width="75.57421875" style="2" customWidth="1"/>
    <col min="4608" max="4608" width="6.57421875" style="2" customWidth="1"/>
    <col min="4609" max="4609" width="8.00390625" style="2" customWidth="1"/>
    <col min="4610" max="4610" width="9.7109375" style="2" bestFit="1" customWidth="1"/>
    <col min="4611" max="4611" width="14.57421875" style="2" customWidth="1"/>
    <col min="4612" max="4612" width="14.8515625" style="2" customWidth="1"/>
    <col min="4613" max="4613" width="15.8515625" style="2" customWidth="1"/>
    <col min="4614" max="4614" width="11.421875" style="2" customWidth="1"/>
    <col min="4615" max="4861" width="9.140625" style="2" customWidth="1"/>
    <col min="4862" max="4862" width="7.7109375" style="2" customWidth="1"/>
    <col min="4863" max="4863" width="75.57421875" style="2" customWidth="1"/>
    <col min="4864" max="4864" width="6.57421875" style="2" customWidth="1"/>
    <col min="4865" max="4865" width="8.00390625" style="2" customWidth="1"/>
    <col min="4866" max="4866" width="9.7109375" style="2" bestFit="1" customWidth="1"/>
    <col min="4867" max="4867" width="14.57421875" style="2" customWidth="1"/>
    <col min="4868" max="4868" width="14.8515625" style="2" customWidth="1"/>
    <col min="4869" max="4869" width="15.8515625" style="2" customWidth="1"/>
    <col min="4870" max="4870" width="11.421875" style="2" customWidth="1"/>
    <col min="4871" max="5117" width="9.140625" style="2" customWidth="1"/>
    <col min="5118" max="5118" width="7.7109375" style="2" customWidth="1"/>
    <col min="5119" max="5119" width="75.57421875" style="2" customWidth="1"/>
    <col min="5120" max="5120" width="6.57421875" style="2" customWidth="1"/>
    <col min="5121" max="5121" width="8.00390625" style="2" customWidth="1"/>
    <col min="5122" max="5122" width="9.7109375" style="2" bestFit="1" customWidth="1"/>
    <col min="5123" max="5123" width="14.57421875" style="2" customWidth="1"/>
    <col min="5124" max="5124" width="14.8515625" style="2" customWidth="1"/>
    <col min="5125" max="5125" width="15.8515625" style="2" customWidth="1"/>
    <col min="5126" max="5126" width="11.421875" style="2" customWidth="1"/>
    <col min="5127" max="5373" width="9.140625" style="2" customWidth="1"/>
    <col min="5374" max="5374" width="7.7109375" style="2" customWidth="1"/>
    <col min="5375" max="5375" width="75.57421875" style="2" customWidth="1"/>
    <col min="5376" max="5376" width="6.57421875" style="2" customWidth="1"/>
    <col min="5377" max="5377" width="8.00390625" style="2" customWidth="1"/>
    <col min="5378" max="5378" width="9.7109375" style="2" bestFit="1" customWidth="1"/>
    <col min="5379" max="5379" width="14.57421875" style="2" customWidth="1"/>
    <col min="5380" max="5380" width="14.8515625" style="2" customWidth="1"/>
    <col min="5381" max="5381" width="15.8515625" style="2" customWidth="1"/>
    <col min="5382" max="5382" width="11.421875" style="2" customWidth="1"/>
    <col min="5383" max="5629" width="9.140625" style="2" customWidth="1"/>
    <col min="5630" max="5630" width="7.7109375" style="2" customWidth="1"/>
    <col min="5631" max="5631" width="75.57421875" style="2" customWidth="1"/>
    <col min="5632" max="5632" width="6.57421875" style="2" customWidth="1"/>
    <col min="5633" max="5633" width="8.00390625" style="2" customWidth="1"/>
    <col min="5634" max="5634" width="9.7109375" style="2" bestFit="1" customWidth="1"/>
    <col min="5635" max="5635" width="14.57421875" style="2" customWidth="1"/>
    <col min="5636" max="5636" width="14.8515625" style="2" customWidth="1"/>
    <col min="5637" max="5637" width="15.8515625" style="2" customWidth="1"/>
    <col min="5638" max="5638" width="11.421875" style="2" customWidth="1"/>
    <col min="5639" max="5885" width="9.140625" style="2" customWidth="1"/>
    <col min="5886" max="5886" width="7.7109375" style="2" customWidth="1"/>
    <col min="5887" max="5887" width="75.57421875" style="2" customWidth="1"/>
    <col min="5888" max="5888" width="6.57421875" style="2" customWidth="1"/>
    <col min="5889" max="5889" width="8.00390625" style="2" customWidth="1"/>
    <col min="5890" max="5890" width="9.7109375" style="2" bestFit="1" customWidth="1"/>
    <col min="5891" max="5891" width="14.57421875" style="2" customWidth="1"/>
    <col min="5892" max="5892" width="14.8515625" style="2" customWidth="1"/>
    <col min="5893" max="5893" width="15.8515625" style="2" customWidth="1"/>
    <col min="5894" max="5894" width="11.421875" style="2" customWidth="1"/>
    <col min="5895" max="6141" width="9.140625" style="2" customWidth="1"/>
    <col min="6142" max="6142" width="7.7109375" style="2" customWidth="1"/>
    <col min="6143" max="6143" width="75.57421875" style="2" customWidth="1"/>
    <col min="6144" max="6144" width="6.57421875" style="2" customWidth="1"/>
    <col min="6145" max="6145" width="8.00390625" style="2" customWidth="1"/>
    <col min="6146" max="6146" width="9.7109375" style="2" bestFit="1" customWidth="1"/>
    <col min="6147" max="6147" width="14.57421875" style="2" customWidth="1"/>
    <col min="6148" max="6148" width="14.8515625" style="2" customWidth="1"/>
    <col min="6149" max="6149" width="15.8515625" style="2" customWidth="1"/>
    <col min="6150" max="6150" width="11.421875" style="2" customWidth="1"/>
    <col min="6151" max="6397" width="9.140625" style="2" customWidth="1"/>
    <col min="6398" max="6398" width="7.7109375" style="2" customWidth="1"/>
    <col min="6399" max="6399" width="75.57421875" style="2" customWidth="1"/>
    <col min="6400" max="6400" width="6.57421875" style="2" customWidth="1"/>
    <col min="6401" max="6401" width="8.00390625" style="2" customWidth="1"/>
    <col min="6402" max="6402" width="9.7109375" style="2" bestFit="1" customWidth="1"/>
    <col min="6403" max="6403" width="14.57421875" style="2" customWidth="1"/>
    <col min="6404" max="6404" width="14.8515625" style="2" customWidth="1"/>
    <col min="6405" max="6405" width="15.8515625" style="2" customWidth="1"/>
    <col min="6406" max="6406" width="11.421875" style="2" customWidth="1"/>
    <col min="6407" max="6653" width="9.140625" style="2" customWidth="1"/>
    <col min="6654" max="6654" width="7.7109375" style="2" customWidth="1"/>
    <col min="6655" max="6655" width="75.57421875" style="2" customWidth="1"/>
    <col min="6656" max="6656" width="6.57421875" style="2" customWidth="1"/>
    <col min="6657" max="6657" width="8.00390625" style="2" customWidth="1"/>
    <col min="6658" max="6658" width="9.7109375" style="2" bestFit="1" customWidth="1"/>
    <col min="6659" max="6659" width="14.57421875" style="2" customWidth="1"/>
    <col min="6660" max="6660" width="14.8515625" style="2" customWidth="1"/>
    <col min="6661" max="6661" width="15.8515625" style="2" customWidth="1"/>
    <col min="6662" max="6662" width="11.421875" style="2" customWidth="1"/>
    <col min="6663" max="6909" width="9.140625" style="2" customWidth="1"/>
    <col min="6910" max="6910" width="7.7109375" style="2" customWidth="1"/>
    <col min="6911" max="6911" width="75.57421875" style="2" customWidth="1"/>
    <col min="6912" max="6912" width="6.57421875" style="2" customWidth="1"/>
    <col min="6913" max="6913" width="8.00390625" style="2" customWidth="1"/>
    <col min="6914" max="6914" width="9.7109375" style="2" bestFit="1" customWidth="1"/>
    <col min="6915" max="6915" width="14.57421875" style="2" customWidth="1"/>
    <col min="6916" max="6916" width="14.8515625" style="2" customWidth="1"/>
    <col min="6917" max="6917" width="15.8515625" style="2" customWidth="1"/>
    <col min="6918" max="6918" width="11.421875" style="2" customWidth="1"/>
    <col min="6919" max="7165" width="9.140625" style="2" customWidth="1"/>
    <col min="7166" max="7166" width="7.7109375" style="2" customWidth="1"/>
    <col min="7167" max="7167" width="75.57421875" style="2" customWidth="1"/>
    <col min="7168" max="7168" width="6.57421875" style="2" customWidth="1"/>
    <col min="7169" max="7169" width="8.00390625" style="2" customWidth="1"/>
    <col min="7170" max="7170" width="9.7109375" style="2" bestFit="1" customWidth="1"/>
    <col min="7171" max="7171" width="14.57421875" style="2" customWidth="1"/>
    <col min="7172" max="7172" width="14.8515625" style="2" customWidth="1"/>
    <col min="7173" max="7173" width="15.8515625" style="2" customWidth="1"/>
    <col min="7174" max="7174" width="11.421875" style="2" customWidth="1"/>
    <col min="7175" max="7421" width="9.140625" style="2" customWidth="1"/>
    <col min="7422" max="7422" width="7.7109375" style="2" customWidth="1"/>
    <col min="7423" max="7423" width="75.57421875" style="2" customWidth="1"/>
    <col min="7424" max="7424" width="6.57421875" style="2" customWidth="1"/>
    <col min="7425" max="7425" width="8.00390625" style="2" customWidth="1"/>
    <col min="7426" max="7426" width="9.7109375" style="2" bestFit="1" customWidth="1"/>
    <col min="7427" max="7427" width="14.57421875" style="2" customWidth="1"/>
    <col min="7428" max="7428" width="14.8515625" style="2" customWidth="1"/>
    <col min="7429" max="7429" width="15.8515625" style="2" customWidth="1"/>
    <col min="7430" max="7430" width="11.421875" style="2" customWidth="1"/>
    <col min="7431" max="7677" width="9.140625" style="2" customWidth="1"/>
    <col min="7678" max="7678" width="7.7109375" style="2" customWidth="1"/>
    <col min="7679" max="7679" width="75.57421875" style="2" customWidth="1"/>
    <col min="7680" max="7680" width="6.57421875" style="2" customWidth="1"/>
    <col min="7681" max="7681" width="8.00390625" style="2" customWidth="1"/>
    <col min="7682" max="7682" width="9.7109375" style="2" bestFit="1" customWidth="1"/>
    <col min="7683" max="7683" width="14.57421875" style="2" customWidth="1"/>
    <col min="7684" max="7684" width="14.8515625" style="2" customWidth="1"/>
    <col min="7685" max="7685" width="15.8515625" style="2" customWidth="1"/>
    <col min="7686" max="7686" width="11.421875" style="2" customWidth="1"/>
    <col min="7687" max="7933" width="9.140625" style="2" customWidth="1"/>
    <col min="7934" max="7934" width="7.7109375" style="2" customWidth="1"/>
    <col min="7935" max="7935" width="75.57421875" style="2" customWidth="1"/>
    <col min="7936" max="7936" width="6.57421875" style="2" customWidth="1"/>
    <col min="7937" max="7937" width="8.00390625" style="2" customWidth="1"/>
    <col min="7938" max="7938" width="9.7109375" style="2" bestFit="1" customWidth="1"/>
    <col min="7939" max="7939" width="14.57421875" style="2" customWidth="1"/>
    <col min="7940" max="7940" width="14.8515625" style="2" customWidth="1"/>
    <col min="7941" max="7941" width="15.8515625" style="2" customWidth="1"/>
    <col min="7942" max="7942" width="11.421875" style="2" customWidth="1"/>
    <col min="7943" max="8189" width="9.140625" style="2" customWidth="1"/>
    <col min="8190" max="8190" width="7.7109375" style="2" customWidth="1"/>
    <col min="8191" max="8191" width="75.57421875" style="2" customWidth="1"/>
    <col min="8192" max="8192" width="6.57421875" style="2" customWidth="1"/>
    <col min="8193" max="8193" width="8.00390625" style="2" customWidth="1"/>
    <col min="8194" max="8194" width="9.7109375" style="2" bestFit="1" customWidth="1"/>
    <col min="8195" max="8195" width="14.57421875" style="2" customWidth="1"/>
    <col min="8196" max="8196" width="14.8515625" style="2" customWidth="1"/>
    <col min="8197" max="8197" width="15.8515625" style="2" customWidth="1"/>
    <col min="8198" max="8198" width="11.421875" style="2" customWidth="1"/>
    <col min="8199" max="8445" width="9.140625" style="2" customWidth="1"/>
    <col min="8446" max="8446" width="7.7109375" style="2" customWidth="1"/>
    <col min="8447" max="8447" width="75.57421875" style="2" customWidth="1"/>
    <col min="8448" max="8448" width="6.57421875" style="2" customWidth="1"/>
    <col min="8449" max="8449" width="8.00390625" style="2" customWidth="1"/>
    <col min="8450" max="8450" width="9.7109375" style="2" bestFit="1" customWidth="1"/>
    <col min="8451" max="8451" width="14.57421875" style="2" customWidth="1"/>
    <col min="8452" max="8452" width="14.8515625" style="2" customWidth="1"/>
    <col min="8453" max="8453" width="15.8515625" style="2" customWidth="1"/>
    <col min="8454" max="8454" width="11.421875" style="2" customWidth="1"/>
    <col min="8455" max="8701" width="9.140625" style="2" customWidth="1"/>
    <col min="8702" max="8702" width="7.7109375" style="2" customWidth="1"/>
    <col min="8703" max="8703" width="75.57421875" style="2" customWidth="1"/>
    <col min="8704" max="8704" width="6.57421875" style="2" customWidth="1"/>
    <col min="8705" max="8705" width="8.00390625" style="2" customWidth="1"/>
    <col min="8706" max="8706" width="9.7109375" style="2" bestFit="1" customWidth="1"/>
    <col min="8707" max="8707" width="14.57421875" style="2" customWidth="1"/>
    <col min="8708" max="8708" width="14.8515625" style="2" customWidth="1"/>
    <col min="8709" max="8709" width="15.8515625" style="2" customWidth="1"/>
    <col min="8710" max="8710" width="11.421875" style="2" customWidth="1"/>
    <col min="8711" max="8957" width="9.140625" style="2" customWidth="1"/>
    <col min="8958" max="8958" width="7.7109375" style="2" customWidth="1"/>
    <col min="8959" max="8959" width="75.57421875" style="2" customWidth="1"/>
    <col min="8960" max="8960" width="6.57421875" style="2" customWidth="1"/>
    <col min="8961" max="8961" width="8.00390625" style="2" customWidth="1"/>
    <col min="8962" max="8962" width="9.7109375" style="2" bestFit="1" customWidth="1"/>
    <col min="8963" max="8963" width="14.57421875" style="2" customWidth="1"/>
    <col min="8964" max="8964" width="14.8515625" style="2" customWidth="1"/>
    <col min="8965" max="8965" width="15.8515625" style="2" customWidth="1"/>
    <col min="8966" max="8966" width="11.421875" style="2" customWidth="1"/>
    <col min="8967" max="9213" width="9.140625" style="2" customWidth="1"/>
    <col min="9214" max="9214" width="7.7109375" style="2" customWidth="1"/>
    <col min="9215" max="9215" width="75.57421875" style="2" customWidth="1"/>
    <col min="9216" max="9216" width="6.57421875" style="2" customWidth="1"/>
    <col min="9217" max="9217" width="8.00390625" style="2" customWidth="1"/>
    <col min="9218" max="9218" width="9.7109375" style="2" bestFit="1" customWidth="1"/>
    <col min="9219" max="9219" width="14.57421875" style="2" customWidth="1"/>
    <col min="9220" max="9220" width="14.8515625" style="2" customWidth="1"/>
    <col min="9221" max="9221" width="15.8515625" style="2" customWidth="1"/>
    <col min="9222" max="9222" width="11.421875" style="2" customWidth="1"/>
    <col min="9223" max="9469" width="9.140625" style="2" customWidth="1"/>
    <col min="9470" max="9470" width="7.7109375" style="2" customWidth="1"/>
    <col min="9471" max="9471" width="75.57421875" style="2" customWidth="1"/>
    <col min="9472" max="9472" width="6.57421875" style="2" customWidth="1"/>
    <col min="9473" max="9473" width="8.00390625" style="2" customWidth="1"/>
    <col min="9474" max="9474" width="9.7109375" style="2" bestFit="1" customWidth="1"/>
    <col min="9475" max="9475" width="14.57421875" style="2" customWidth="1"/>
    <col min="9476" max="9476" width="14.8515625" style="2" customWidth="1"/>
    <col min="9477" max="9477" width="15.8515625" style="2" customWidth="1"/>
    <col min="9478" max="9478" width="11.421875" style="2" customWidth="1"/>
    <col min="9479" max="9725" width="9.140625" style="2" customWidth="1"/>
    <col min="9726" max="9726" width="7.7109375" style="2" customWidth="1"/>
    <col min="9727" max="9727" width="75.57421875" style="2" customWidth="1"/>
    <col min="9728" max="9728" width="6.57421875" style="2" customWidth="1"/>
    <col min="9729" max="9729" width="8.00390625" style="2" customWidth="1"/>
    <col min="9730" max="9730" width="9.7109375" style="2" bestFit="1" customWidth="1"/>
    <col min="9731" max="9731" width="14.57421875" style="2" customWidth="1"/>
    <col min="9732" max="9732" width="14.8515625" style="2" customWidth="1"/>
    <col min="9733" max="9733" width="15.8515625" style="2" customWidth="1"/>
    <col min="9734" max="9734" width="11.421875" style="2" customWidth="1"/>
    <col min="9735" max="9981" width="9.140625" style="2" customWidth="1"/>
    <col min="9982" max="9982" width="7.7109375" style="2" customWidth="1"/>
    <col min="9983" max="9983" width="75.57421875" style="2" customWidth="1"/>
    <col min="9984" max="9984" width="6.57421875" style="2" customWidth="1"/>
    <col min="9985" max="9985" width="8.00390625" style="2" customWidth="1"/>
    <col min="9986" max="9986" width="9.7109375" style="2" bestFit="1" customWidth="1"/>
    <col min="9987" max="9987" width="14.57421875" style="2" customWidth="1"/>
    <col min="9988" max="9988" width="14.8515625" style="2" customWidth="1"/>
    <col min="9989" max="9989" width="15.8515625" style="2" customWidth="1"/>
    <col min="9990" max="9990" width="11.421875" style="2" customWidth="1"/>
    <col min="9991" max="10237" width="9.140625" style="2" customWidth="1"/>
    <col min="10238" max="10238" width="7.7109375" style="2" customWidth="1"/>
    <col min="10239" max="10239" width="75.57421875" style="2" customWidth="1"/>
    <col min="10240" max="10240" width="6.57421875" style="2" customWidth="1"/>
    <col min="10241" max="10241" width="8.00390625" style="2" customWidth="1"/>
    <col min="10242" max="10242" width="9.7109375" style="2" bestFit="1" customWidth="1"/>
    <col min="10243" max="10243" width="14.57421875" style="2" customWidth="1"/>
    <col min="10244" max="10244" width="14.8515625" style="2" customWidth="1"/>
    <col min="10245" max="10245" width="15.8515625" style="2" customWidth="1"/>
    <col min="10246" max="10246" width="11.421875" style="2" customWidth="1"/>
    <col min="10247" max="10493" width="9.140625" style="2" customWidth="1"/>
    <col min="10494" max="10494" width="7.7109375" style="2" customWidth="1"/>
    <col min="10495" max="10495" width="75.57421875" style="2" customWidth="1"/>
    <col min="10496" max="10496" width="6.57421875" style="2" customWidth="1"/>
    <col min="10497" max="10497" width="8.00390625" style="2" customWidth="1"/>
    <col min="10498" max="10498" width="9.7109375" style="2" bestFit="1" customWidth="1"/>
    <col min="10499" max="10499" width="14.57421875" style="2" customWidth="1"/>
    <col min="10500" max="10500" width="14.8515625" style="2" customWidth="1"/>
    <col min="10501" max="10501" width="15.8515625" style="2" customWidth="1"/>
    <col min="10502" max="10502" width="11.421875" style="2" customWidth="1"/>
    <col min="10503" max="10749" width="9.140625" style="2" customWidth="1"/>
    <col min="10750" max="10750" width="7.7109375" style="2" customWidth="1"/>
    <col min="10751" max="10751" width="75.57421875" style="2" customWidth="1"/>
    <col min="10752" max="10752" width="6.57421875" style="2" customWidth="1"/>
    <col min="10753" max="10753" width="8.00390625" style="2" customWidth="1"/>
    <col min="10754" max="10754" width="9.7109375" style="2" bestFit="1" customWidth="1"/>
    <col min="10755" max="10755" width="14.57421875" style="2" customWidth="1"/>
    <col min="10756" max="10756" width="14.8515625" style="2" customWidth="1"/>
    <col min="10757" max="10757" width="15.8515625" style="2" customWidth="1"/>
    <col min="10758" max="10758" width="11.421875" style="2" customWidth="1"/>
    <col min="10759" max="11005" width="9.140625" style="2" customWidth="1"/>
    <col min="11006" max="11006" width="7.7109375" style="2" customWidth="1"/>
    <col min="11007" max="11007" width="75.57421875" style="2" customWidth="1"/>
    <col min="11008" max="11008" width="6.57421875" style="2" customWidth="1"/>
    <col min="11009" max="11009" width="8.00390625" style="2" customWidth="1"/>
    <col min="11010" max="11010" width="9.7109375" style="2" bestFit="1" customWidth="1"/>
    <col min="11011" max="11011" width="14.57421875" style="2" customWidth="1"/>
    <col min="11012" max="11012" width="14.8515625" style="2" customWidth="1"/>
    <col min="11013" max="11013" width="15.8515625" style="2" customWidth="1"/>
    <col min="11014" max="11014" width="11.421875" style="2" customWidth="1"/>
    <col min="11015" max="11261" width="9.140625" style="2" customWidth="1"/>
    <col min="11262" max="11262" width="7.7109375" style="2" customWidth="1"/>
    <col min="11263" max="11263" width="75.57421875" style="2" customWidth="1"/>
    <col min="11264" max="11264" width="6.57421875" style="2" customWidth="1"/>
    <col min="11265" max="11265" width="8.00390625" style="2" customWidth="1"/>
    <col min="11266" max="11266" width="9.7109375" style="2" bestFit="1" customWidth="1"/>
    <col min="11267" max="11267" width="14.57421875" style="2" customWidth="1"/>
    <col min="11268" max="11268" width="14.8515625" style="2" customWidth="1"/>
    <col min="11269" max="11269" width="15.8515625" style="2" customWidth="1"/>
    <col min="11270" max="11270" width="11.421875" style="2" customWidth="1"/>
    <col min="11271" max="11517" width="9.140625" style="2" customWidth="1"/>
    <col min="11518" max="11518" width="7.7109375" style="2" customWidth="1"/>
    <col min="11519" max="11519" width="75.57421875" style="2" customWidth="1"/>
    <col min="11520" max="11520" width="6.57421875" style="2" customWidth="1"/>
    <col min="11521" max="11521" width="8.00390625" style="2" customWidth="1"/>
    <col min="11522" max="11522" width="9.7109375" style="2" bestFit="1" customWidth="1"/>
    <col min="11523" max="11523" width="14.57421875" style="2" customWidth="1"/>
    <col min="11524" max="11524" width="14.8515625" style="2" customWidth="1"/>
    <col min="11525" max="11525" width="15.8515625" style="2" customWidth="1"/>
    <col min="11526" max="11526" width="11.421875" style="2" customWidth="1"/>
    <col min="11527" max="11773" width="9.140625" style="2" customWidth="1"/>
    <col min="11774" max="11774" width="7.7109375" style="2" customWidth="1"/>
    <col min="11775" max="11775" width="75.57421875" style="2" customWidth="1"/>
    <col min="11776" max="11776" width="6.57421875" style="2" customWidth="1"/>
    <col min="11777" max="11777" width="8.00390625" style="2" customWidth="1"/>
    <col min="11778" max="11778" width="9.7109375" style="2" bestFit="1" customWidth="1"/>
    <col min="11779" max="11779" width="14.57421875" style="2" customWidth="1"/>
    <col min="11780" max="11780" width="14.8515625" style="2" customWidth="1"/>
    <col min="11781" max="11781" width="15.8515625" style="2" customWidth="1"/>
    <col min="11782" max="11782" width="11.421875" style="2" customWidth="1"/>
    <col min="11783" max="12029" width="9.140625" style="2" customWidth="1"/>
    <col min="12030" max="12030" width="7.7109375" style="2" customWidth="1"/>
    <col min="12031" max="12031" width="75.57421875" style="2" customWidth="1"/>
    <col min="12032" max="12032" width="6.57421875" style="2" customWidth="1"/>
    <col min="12033" max="12033" width="8.00390625" style="2" customWidth="1"/>
    <col min="12034" max="12034" width="9.7109375" style="2" bestFit="1" customWidth="1"/>
    <col min="12035" max="12035" width="14.57421875" style="2" customWidth="1"/>
    <col min="12036" max="12036" width="14.8515625" style="2" customWidth="1"/>
    <col min="12037" max="12037" width="15.8515625" style="2" customWidth="1"/>
    <col min="12038" max="12038" width="11.421875" style="2" customWidth="1"/>
    <col min="12039" max="12285" width="9.140625" style="2" customWidth="1"/>
    <col min="12286" max="12286" width="7.7109375" style="2" customWidth="1"/>
    <col min="12287" max="12287" width="75.57421875" style="2" customWidth="1"/>
    <col min="12288" max="12288" width="6.57421875" style="2" customWidth="1"/>
    <col min="12289" max="12289" width="8.00390625" style="2" customWidth="1"/>
    <col min="12290" max="12290" width="9.7109375" style="2" bestFit="1" customWidth="1"/>
    <col min="12291" max="12291" width="14.57421875" style="2" customWidth="1"/>
    <col min="12292" max="12292" width="14.8515625" style="2" customWidth="1"/>
    <col min="12293" max="12293" width="15.8515625" style="2" customWidth="1"/>
    <col min="12294" max="12294" width="11.421875" style="2" customWidth="1"/>
    <col min="12295" max="12541" width="9.140625" style="2" customWidth="1"/>
    <col min="12542" max="12542" width="7.7109375" style="2" customWidth="1"/>
    <col min="12543" max="12543" width="75.57421875" style="2" customWidth="1"/>
    <col min="12544" max="12544" width="6.57421875" style="2" customWidth="1"/>
    <col min="12545" max="12545" width="8.00390625" style="2" customWidth="1"/>
    <col min="12546" max="12546" width="9.7109375" style="2" bestFit="1" customWidth="1"/>
    <col min="12547" max="12547" width="14.57421875" style="2" customWidth="1"/>
    <col min="12548" max="12548" width="14.8515625" style="2" customWidth="1"/>
    <col min="12549" max="12549" width="15.8515625" style="2" customWidth="1"/>
    <col min="12550" max="12550" width="11.421875" style="2" customWidth="1"/>
    <col min="12551" max="12797" width="9.140625" style="2" customWidth="1"/>
    <col min="12798" max="12798" width="7.7109375" style="2" customWidth="1"/>
    <col min="12799" max="12799" width="75.57421875" style="2" customWidth="1"/>
    <col min="12800" max="12800" width="6.57421875" style="2" customWidth="1"/>
    <col min="12801" max="12801" width="8.00390625" style="2" customWidth="1"/>
    <col min="12802" max="12802" width="9.7109375" style="2" bestFit="1" customWidth="1"/>
    <col min="12803" max="12803" width="14.57421875" style="2" customWidth="1"/>
    <col min="12804" max="12804" width="14.8515625" style="2" customWidth="1"/>
    <col min="12805" max="12805" width="15.8515625" style="2" customWidth="1"/>
    <col min="12806" max="12806" width="11.421875" style="2" customWidth="1"/>
    <col min="12807" max="13053" width="9.140625" style="2" customWidth="1"/>
    <col min="13054" max="13054" width="7.7109375" style="2" customWidth="1"/>
    <col min="13055" max="13055" width="75.57421875" style="2" customWidth="1"/>
    <col min="13056" max="13056" width="6.57421875" style="2" customWidth="1"/>
    <col min="13057" max="13057" width="8.00390625" style="2" customWidth="1"/>
    <col min="13058" max="13058" width="9.7109375" style="2" bestFit="1" customWidth="1"/>
    <col min="13059" max="13059" width="14.57421875" style="2" customWidth="1"/>
    <col min="13060" max="13060" width="14.8515625" style="2" customWidth="1"/>
    <col min="13061" max="13061" width="15.8515625" style="2" customWidth="1"/>
    <col min="13062" max="13062" width="11.421875" style="2" customWidth="1"/>
    <col min="13063" max="13309" width="9.140625" style="2" customWidth="1"/>
    <col min="13310" max="13310" width="7.7109375" style="2" customWidth="1"/>
    <col min="13311" max="13311" width="75.57421875" style="2" customWidth="1"/>
    <col min="13312" max="13312" width="6.57421875" style="2" customWidth="1"/>
    <col min="13313" max="13313" width="8.00390625" style="2" customWidth="1"/>
    <col min="13314" max="13314" width="9.7109375" style="2" bestFit="1" customWidth="1"/>
    <col min="13315" max="13315" width="14.57421875" style="2" customWidth="1"/>
    <col min="13316" max="13316" width="14.8515625" style="2" customWidth="1"/>
    <col min="13317" max="13317" width="15.8515625" style="2" customWidth="1"/>
    <col min="13318" max="13318" width="11.421875" style="2" customWidth="1"/>
    <col min="13319" max="13565" width="9.140625" style="2" customWidth="1"/>
    <col min="13566" max="13566" width="7.7109375" style="2" customWidth="1"/>
    <col min="13567" max="13567" width="75.57421875" style="2" customWidth="1"/>
    <col min="13568" max="13568" width="6.57421875" style="2" customWidth="1"/>
    <col min="13569" max="13569" width="8.00390625" style="2" customWidth="1"/>
    <col min="13570" max="13570" width="9.7109375" style="2" bestFit="1" customWidth="1"/>
    <col min="13571" max="13571" width="14.57421875" style="2" customWidth="1"/>
    <col min="13572" max="13572" width="14.8515625" style="2" customWidth="1"/>
    <col min="13573" max="13573" width="15.8515625" style="2" customWidth="1"/>
    <col min="13574" max="13574" width="11.421875" style="2" customWidth="1"/>
    <col min="13575" max="13821" width="9.140625" style="2" customWidth="1"/>
    <col min="13822" max="13822" width="7.7109375" style="2" customWidth="1"/>
    <col min="13823" max="13823" width="75.57421875" style="2" customWidth="1"/>
    <col min="13824" max="13824" width="6.57421875" style="2" customWidth="1"/>
    <col min="13825" max="13825" width="8.00390625" style="2" customWidth="1"/>
    <col min="13826" max="13826" width="9.7109375" style="2" bestFit="1" customWidth="1"/>
    <col min="13827" max="13827" width="14.57421875" style="2" customWidth="1"/>
    <col min="13828" max="13828" width="14.8515625" style="2" customWidth="1"/>
    <col min="13829" max="13829" width="15.8515625" style="2" customWidth="1"/>
    <col min="13830" max="13830" width="11.421875" style="2" customWidth="1"/>
    <col min="13831" max="14077" width="9.140625" style="2" customWidth="1"/>
    <col min="14078" max="14078" width="7.7109375" style="2" customWidth="1"/>
    <col min="14079" max="14079" width="75.57421875" style="2" customWidth="1"/>
    <col min="14080" max="14080" width="6.57421875" style="2" customWidth="1"/>
    <col min="14081" max="14081" width="8.00390625" style="2" customWidth="1"/>
    <col min="14082" max="14082" width="9.7109375" style="2" bestFit="1" customWidth="1"/>
    <col min="14083" max="14083" width="14.57421875" style="2" customWidth="1"/>
    <col min="14084" max="14084" width="14.8515625" style="2" customWidth="1"/>
    <col min="14085" max="14085" width="15.8515625" style="2" customWidth="1"/>
    <col min="14086" max="14086" width="11.421875" style="2" customWidth="1"/>
    <col min="14087" max="14333" width="9.140625" style="2" customWidth="1"/>
    <col min="14334" max="14334" width="7.7109375" style="2" customWidth="1"/>
    <col min="14335" max="14335" width="75.57421875" style="2" customWidth="1"/>
    <col min="14336" max="14336" width="6.57421875" style="2" customWidth="1"/>
    <col min="14337" max="14337" width="8.00390625" style="2" customWidth="1"/>
    <col min="14338" max="14338" width="9.7109375" style="2" bestFit="1" customWidth="1"/>
    <col min="14339" max="14339" width="14.57421875" style="2" customWidth="1"/>
    <col min="14340" max="14340" width="14.8515625" style="2" customWidth="1"/>
    <col min="14341" max="14341" width="15.8515625" style="2" customWidth="1"/>
    <col min="14342" max="14342" width="11.421875" style="2" customWidth="1"/>
    <col min="14343" max="14589" width="9.140625" style="2" customWidth="1"/>
    <col min="14590" max="14590" width="7.7109375" style="2" customWidth="1"/>
    <col min="14591" max="14591" width="75.57421875" style="2" customWidth="1"/>
    <col min="14592" max="14592" width="6.57421875" style="2" customWidth="1"/>
    <col min="14593" max="14593" width="8.00390625" style="2" customWidth="1"/>
    <col min="14594" max="14594" width="9.7109375" style="2" bestFit="1" customWidth="1"/>
    <col min="14595" max="14595" width="14.57421875" style="2" customWidth="1"/>
    <col min="14596" max="14596" width="14.8515625" style="2" customWidth="1"/>
    <col min="14597" max="14597" width="15.8515625" style="2" customWidth="1"/>
    <col min="14598" max="14598" width="11.421875" style="2" customWidth="1"/>
    <col min="14599" max="14845" width="9.140625" style="2" customWidth="1"/>
    <col min="14846" max="14846" width="7.7109375" style="2" customWidth="1"/>
    <col min="14847" max="14847" width="75.57421875" style="2" customWidth="1"/>
    <col min="14848" max="14848" width="6.57421875" style="2" customWidth="1"/>
    <col min="14849" max="14849" width="8.00390625" style="2" customWidth="1"/>
    <col min="14850" max="14850" width="9.7109375" style="2" bestFit="1" customWidth="1"/>
    <col min="14851" max="14851" width="14.57421875" style="2" customWidth="1"/>
    <col min="14852" max="14852" width="14.8515625" style="2" customWidth="1"/>
    <col min="14853" max="14853" width="15.8515625" style="2" customWidth="1"/>
    <col min="14854" max="14854" width="11.421875" style="2" customWidth="1"/>
    <col min="14855" max="15101" width="9.140625" style="2" customWidth="1"/>
    <col min="15102" max="15102" width="7.7109375" style="2" customWidth="1"/>
    <col min="15103" max="15103" width="75.57421875" style="2" customWidth="1"/>
    <col min="15104" max="15104" width="6.57421875" style="2" customWidth="1"/>
    <col min="15105" max="15105" width="8.00390625" style="2" customWidth="1"/>
    <col min="15106" max="15106" width="9.7109375" style="2" bestFit="1" customWidth="1"/>
    <col min="15107" max="15107" width="14.57421875" style="2" customWidth="1"/>
    <col min="15108" max="15108" width="14.8515625" style="2" customWidth="1"/>
    <col min="15109" max="15109" width="15.8515625" style="2" customWidth="1"/>
    <col min="15110" max="15110" width="11.421875" style="2" customWidth="1"/>
    <col min="15111" max="15357" width="9.140625" style="2" customWidth="1"/>
    <col min="15358" max="15358" width="7.7109375" style="2" customWidth="1"/>
    <col min="15359" max="15359" width="75.57421875" style="2" customWidth="1"/>
    <col min="15360" max="15360" width="6.57421875" style="2" customWidth="1"/>
    <col min="15361" max="15361" width="8.00390625" style="2" customWidth="1"/>
    <col min="15362" max="15362" width="9.7109375" style="2" bestFit="1" customWidth="1"/>
    <col min="15363" max="15363" width="14.57421875" style="2" customWidth="1"/>
    <col min="15364" max="15364" width="14.8515625" style="2" customWidth="1"/>
    <col min="15365" max="15365" width="15.8515625" style="2" customWidth="1"/>
    <col min="15366" max="15366" width="11.421875" style="2" customWidth="1"/>
    <col min="15367" max="15613" width="9.140625" style="2" customWidth="1"/>
    <col min="15614" max="15614" width="7.7109375" style="2" customWidth="1"/>
    <col min="15615" max="15615" width="75.57421875" style="2" customWidth="1"/>
    <col min="15616" max="15616" width="6.57421875" style="2" customWidth="1"/>
    <col min="15617" max="15617" width="8.00390625" style="2" customWidth="1"/>
    <col min="15618" max="15618" width="9.7109375" style="2" bestFit="1" customWidth="1"/>
    <col min="15619" max="15619" width="14.57421875" style="2" customWidth="1"/>
    <col min="15620" max="15620" width="14.8515625" style="2" customWidth="1"/>
    <col min="15621" max="15621" width="15.8515625" style="2" customWidth="1"/>
    <col min="15622" max="15622" width="11.421875" style="2" customWidth="1"/>
    <col min="15623" max="15869" width="9.140625" style="2" customWidth="1"/>
    <col min="15870" max="15870" width="7.7109375" style="2" customWidth="1"/>
    <col min="15871" max="15871" width="75.57421875" style="2" customWidth="1"/>
    <col min="15872" max="15872" width="6.57421875" style="2" customWidth="1"/>
    <col min="15873" max="15873" width="8.00390625" style="2" customWidth="1"/>
    <col min="15874" max="15874" width="9.7109375" style="2" bestFit="1" customWidth="1"/>
    <col min="15875" max="15875" width="14.57421875" style="2" customWidth="1"/>
    <col min="15876" max="15876" width="14.8515625" style="2" customWidth="1"/>
    <col min="15877" max="15877" width="15.8515625" style="2" customWidth="1"/>
    <col min="15878" max="15878" width="11.421875" style="2" customWidth="1"/>
    <col min="15879" max="16125" width="9.140625" style="2" customWidth="1"/>
    <col min="16126" max="16126" width="7.7109375" style="2" customWidth="1"/>
    <col min="16127" max="16127" width="75.57421875" style="2" customWidth="1"/>
    <col min="16128" max="16128" width="6.57421875" style="2" customWidth="1"/>
    <col min="16129" max="16129" width="8.00390625" style="2" customWidth="1"/>
    <col min="16130" max="16130" width="9.7109375" style="2" bestFit="1" customWidth="1"/>
    <col min="16131" max="16131" width="14.57421875" style="2" customWidth="1"/>
    <col min="16132" max="16132" width="14.8515625" style="2" customWidth="1"/>
    <col min="16133" max="16133" width="15.8515625" style="2" customWidth="1"/>
    <col min="16134" max="16134" width="11.421875" style="2" customWidth="1"/>
    <col min="16135" max="16384" width="9.140625" style="2" customWidth="1"/>
  </cols>
  <sheetData>
    <row r="1" spans="1:7" ht="15">
      <c r="A1" s="5"/>
      <c r="B1" s="119"/>
      <c r="C1" s="119"/>
      <c r="D1" s="119"/>
      <c r="E1" s="119"/>
      <c r="F1" s="119"/>
      <c r="G1" s="5"/>
    </row>
    <row r="2" spans="1:7" ht="18.75">
      <c r="A2" s="5"/>
      <c r="B2" s="19" t="s">
        <v>5</v>
      </c>
      <c r="C2" s="14"/>
      <c r="D2" s="14"/>
      <c r="E2" s="14"/>
      <c r="F2" s="14"/>
      <c r="G2" s="5"/>
    </row>
    <row r="3" spans="1:7" s="59" customFormat="1" ht="15">
      <c r="A3" s="58"/>
      <c r="B3" s="92"/>
      <c r="C3" s="92"/>
      <c r="D3" s="92"/>
      <c r="E3" s="92"/>
      <c r="F3" s="92"/>
      <c r="G3" s="58"/>
    </row>
    <row r="4" spans="1:7" s="59" customFormat="1" ht="12.75" customHeight="1">
      <c r="A4" s="58"/>
      <c r="B4" s="60" t="s">
        <v>1</v>
      </c>
      <c r="C4" s="61" t="s">
        <v>2</v>
      </c>
      <c r="D4" s="62" t="s">
        <v>0</v>
      </c>
      <c r="E4" s="62" t="s">
        <v>102</v>
      </c>
      <c r="F4" s="62" t="s">
        <v>103</v>
      </c>
      <c r="G4" s="58"/>
    </row>
    <row r="5" spans="1:7" s="59" customFormat="1" ht="27.75" customHeight="1">
      <c r="A5" s="58"/>
      <c r="B5" s="63" t="s">
        <v>111</v>
      </c>
      <c r="C5" s="64" t="s">
        <v>3</v>
      </c>
      <c r="D5" s="65"/>
      <c r="E5" s="66"/>
      <c r="F5" s="66"/>
      <c r="G5" s="58"/>
    </row>
    <row r="6" spans="1:11" s="59" customFormat="1" ht="12.75" customHeight="1">
      <c r="A6" s="58"/>
      <c r="B6" s="6" t="s">
        <v>18</v>
      </c>
      <c r="C6" s="7" t="s">
        <v>15</v>
      </c>
      <c r="D6" s="67">
        <v>1</v>
      </c>
      <c r="E6" s="52"/>
      <c r="F6" s="79">
        <f aca="true" t="shared" si="0" ref="F6:F44">ROUND(D6*E6,2)</f>
        <v>0</v>
      </c>
      <c r="G6" s="58"/>
      <c r="H6" s="68"/>
      <c r="I6" s="22"/>
      <c r="J6" s="68"/>
      <c r="K6" s="68"/>
    </row>
    <row r="7" spans="1:7" s="59" customFormat="1" ht="12.75" customHeight="1">
      <c r="A7" s="58"/>
      <c r="B7" s="6" t="s">
        <v>12</v>
      </c>
      <c r="C7" s="7" t="s">
        <v>15</v>
      </c>
      <c r="D7" s="67">
        <v>1</v>
      </c>
      <c r="E7" s="52"/>
      <c r="F7" s="79">
        <f t="shared" si="0"/>
        <v>0</v>
      </c>
      <c r="G7" s="58"/>
    </row>
    <row r="8" spans="1:7" s="59" customFormat="1" ht="12.75" customHeight="1">
      <c r="A8" s="58"/>
      <c r="B8" s="6" t="s">
        <v>13</v>
      </c>
      <c r="C8" s="7" t="s">
        <v>15</v>
      </c>
      <c r="D8" s="69">
        <v>1</v>
      </c>
      <c r="E8" s="52"/>
      <c r="F8" s="79">
        <f t="shared" si="0"/>
        <v>0</v>
      </c>
      <c r="G8" s="58"/>
    </row>
    <row r="9" spans="1:7" s="59" customFormat="1" ht="12.75" customHeight="1">
      <c r="A9" s="58"/>
      <c r="B9" s="6" t="s">
        <v>14</v>
      </c>
      <c r="C9" s="7" t="s">
        <v>15</v>
      </c>
      <c r="D9" s="69">
        <v>1</v>
      </c>
      <c r="E9" s="52"/>
      <c r="F9" s="79">
        <f t="shared" si="0"/>
        <v>0</v>
      </c>
      <c r="G9" s="58"/>
    </row>
    <row r="10" spans="1:7" s="59" customFormat="1" ht="25.9" customHeight="1">
      <c r="A10" s="58"/>
      <c r="B10" s="6" t="s">
        <v>159</v>
      </c>
      <c r="C10" s="7" t="s">
        <v>15</v>
      </c>
      <c r="D10" s="67">
        <v>8</v>
      </c>
      <c r="E10" s="52"/>
      <c r="F10" s="79">
        <f t="shared" si="0"/>
        <v>0</v>
      </c>
      <c r="G10" s="58"/>
    </row>
    <row r="11" spans="1:7" s="59" customFormat="1" ht="12.75" customHeight="1">
      <c r="A11" s="58"/>
      <c r="B11" s="6" t="s">
        <v>26</v>
      </c>
      <c r="C11" s="7" t="s">
        <v>15</v>
      </c>
      <c r="D11" s="67">
        <v>1</v>
      </c>
      <c r="E11" s="52"/>
      <c r="F11" s="79">
        <f t="shared" si="0"/>
        <v>0</v>
      </c>
      <c r="G11" s="58"/>
    </row>
    <row r="12" spans="1:7" s="59" customFormat="1" ht="25.9" customHeight="1">
      <c r="A12" s="58"/>
      <c r="B12" s="109" t="s">
        <v>112</v>
      </c>
      <c r="C12" s="64" t="s">
        <v>3</v>
      </c>
      <c r="D12" s="65"/>
      <c r="E12" s="64"/>
      <c r="F12" s="66"/>
      <c r="G12" s="58"/>
    </row>
    <row r="13" spans="1:7" s="59" customFormat="1" ht="12.75" customHeight="1">
      <c r="A13" s="58"/>
      <c r="B13" s="6" t="s">
        <v>50</v>
      </c>
      <c r="C13" s="7" t="s">
        <v>15</v>
      </c>
      <c r="D13" s="67">
        <v>4</v>
      </c>
      <c r="E13" s="52"/>
      <c r="F13" s="79">
        <f t="shared" si="0"/>
        <v>0</v>
      </c>
      <c r="G13" s="58"/>
    </row>
    <row r="14" spans="1:7" s="59" customFormat="1" ht="12.75" customHeight="1">
      <c r="A14" s="58"/>
      <c r="B14" s="6" t="s">
        <v>18</v>
      </c>
      <c r="C14" s="7" t="s">
        <v>15</v>
      </c>
      <c r="D14" s="67">
        <v>1</v>
      </c>
      <c r="E14" s="52"/>
      <c r="F14" s="79">
        <f t="shared" si="0"/>
        <v>0</v>
      </c>
      <c r="G14" s="58"/>
    </row>
    <row r="15" spans="1:7" s="59" customFormat="1" ht="12.75" customHeight="1">
      <c r="A15" s="58"/>
      <c r="B15" s="6" t="s">
        <v>12</v>
      </c>
      <c r="C15" s="7" t="s">
        <v>15</v>
      </c>
      <c r="D15" s="67">
        <v>1</v>
      </c>
      <c r="E15" s="52"/>
      <c r="F15" s="79">
        <f t="shared" si="0"/>
        <v>0</v>
      </c>
      <c r="G15" s="58"/>
    </row>
    <row r="16" spans="1:7" s="59" customFormat="1" ht="12.75" customHeight="1">
      <c r="A16" s="58"/>
      <c r="B16" s="6" t="s">
        <v>13</v>
      </c>
      <c r="C16" s="7" t="s">
        <v>15</v>
      </c>
      <c r="D16" s="69">
        <v>1</v>
      </c>
      <c r="E16" s="52"/>
      <c r="F16" s="79">
        <f t="shared" si="0"/>
        <v>0</v>
      </c>
      <c r="G16" s="58"/>
    </row>
    <row r="17" spans="1:7" s="59" customFormat="1" ht="12.75" customHeight="1">
      <c r="A17" s="58"/>
      <c r="B17" s="6" t="s">
        <v>14</v>
      </c>
      <c r="C17" s="7" t="s">
        <v>15</v>
      </c>
      <c r="D17" s="69">
        <v>1</v>
      </c>
      <c r="E17" s="52"/>
      <c r="F17" s="79">
        <f t="shared" si="0"/>
        <v>0</v>
      </c>
      <c r="G17" s="58"/>
    </row>
    <row r="18" spans="1:7" s="59" customFormat="1" ht="26.45" customHeight="1">
      <c r="A18" s="58"/>
      <c r="B18" s="6" t="s">
        <v>113</v>
      </c>
      <c r="C18" s="7" t="s">
        <v>15</v>
      </c>
      <c r="D18" s="67">
        <v>8</v>
      </c>
      <c r="E18" s="52"/>
      <c r="F18" s="79">
        <f t="shared" si="0"/>
        <v>0</v>
      </c>
      <c r="G18" s="58"/>
    </row>
    <row r="19" spans="1:7" s="59" customFormat="1" ht="23.45" customHeight="1">
      <c r="A19" s="58"/>
      <c r="B19" s="6" t="s">
        <v>92</v>
      </c>
      <c r="C19" s="7" t="s">
        <v>15</v>
      </c>
      <c r="D19" s="67">
        <v>1</v>
      </c>
      <c r="E19" s="52"/>
      <c r="F19" s="79">
        <f t="shared" si="0"/>
        <v>0</v>
      </c>
      <c r="G19" s="58"/>
    </row>
    <row r="20" spans="1:7" s="59" customFormat="1" ht="26.45" customHeight="1">
      <c r="A20" s="58"/>
      <c r="B20" s="6" t="s">
        <v>82</v>
      </c>
      <c r="C20" s="7" t="s">
        <v>15</v>
      </c>
      <c r="D20" s="67">
        <v>1</v>
      </c>
      <c r="E20" s="52"/>
      <c r="F20" s="79">
        <f t="shared" si="0"/>
        <v>0</v>
      </c>
      <c r="G20" s="58"/>
    </row>
    <row r="21" spans="1:7" s="59" customFormat="1" ht="27.75" customHeight="1">
      <c r="A21" s="58"/>
      <c r="B21" s="63" t="s">
        <v>7</v>
      </c>
      <c r="C21" s="64" t="s">
        <v>3</v>
      </c>
      <c r="D21" s="65"/>
      <c r="E21" s="64"/>
      <c r="F21" s="66"/>
      <c r="G21" s="58"/>
    </row>
    <row r="22" spans="1:7" s="59" customFormat="1" ht="24.6" customHeight="1">
      <c r="A22" s="58"/>
      <c r="B22" s="6" t="s">
        <v>114</v>
      </c>
      <c r="C22" s="7" t="s">
        <v>15</v>
      </c>
      <c r="D22" s="67">
        <v>1</v>
      </c>
      <c r="E22" s="52"/>
      <c r="F22" s="79">
        <f t="shared" si="0"/>
        <v>0</v>
      </c>
      <c r="G22" s="58"/>
    </row>
    <row r="23" spans="1:7" s="59" customFormat="1" ht="25.5">
      <c r="A23" s="58"/>
      <c r="B23" s="6" t="s">
        <v>115</v>
      </c>
      <c r="C23" s="7" t="s">
        <v>15</v>
      </c>
      <c r="D23" s="67">
        <v>1</v>
      </c>
      <c r="E23" s="52"/>
      <c r="F23" s="79">
        <f t="shared" si="0"/>
        <v>0</v>
      </c>
      <c r="G23" s="58"/>
    </row>
    <row r="24" spans="1:7" s="59" customFormat="1" ht="15">
      <c r="A24" s="58"/>
      <c r="B24" s="6" t="s">
        <v>58</v>
      </c>
      <c r="C24" s="7" t="s">
        <v>15</v>
      </c>
      <c r="D24" s="67">
        <v>1</v>
      </c>
      <c r="E24" s="52"/>
      <c r="F24" s="79">
        <f t="shared" si="0"/>
        <v>0</v>
      </c>
      <c r="G24" s="58"/>
    </row>
    <row r="25" spans="1:7" s="59" customFormat="1" ht="15">
      <c r="A25" s="58"/>
      <c r="B25" s="6" t="s">
        <v>29</v>
      </c>
      <c r="C25" s="7" t="s">
        <v>15</v>
      </c>
      <c r="D25" s="67">
        <v>1</v>
      </c>
      <c r="E25" s="52"/>
      <c r="F25" s="79">
        <f t="shared" si="0"/>
        <v>0</v>
      </c>
      <c r="G25" s="58"/>
    </row>
    <row r="26" spans="1:7" s="59" customFormat="1" ht="26.45" customHeight="1">
      <c r="A26" s="58"/>
      <c r="B26" s="6" t="s">
        <v>43</v>
      </c>
      <c r="C26" s="7" t="s">
        <v>15</v>
      </c>
      <c r="D26" s="67">
        <v>1</v>
      </c>
      <c r="E26" s="52"/>
      <c r="F26" s="79">
        <f t="shared" si="0"/>
        <v>0</v>
      </c>
      <c r="G26" s="58"/>
    </row>
    <row r="27" spans="1:7" s="59" customFormat="1" ht="12.75" customHeight="1">
      <c r="A27" s="58"/>
      <c r="B27" s="6" t="s">
        <v>129</v>
      </c>
      <c r="C27" s="7" t="s">
        <v>15</v>
      </c>
      <c r="D27" s="67">
        <v>4</v>
      </c>
      <c r="E27" s="52"/>
      <c r="F27" s="79">
        <f t="shared" si="0"/>
        <v>0</v>
      </c>
      <c r="G27" s="58"/>
    </row>
    <row r="28" spans="1:7" s="59" customFormat="1" ht="25.5">
      <c r="A28" s="58"/>
      <c r="B28" s="6" t="s">
        <v>30</v>
      </c>
      <c r="C28" s="7" t="s">
        <v>15</v>
      </c>
      <c r="D28" s="67">
        <v>1</v>
      </c>
      <c r="E28" s="52"/>
      <c r="F28" s="79">
        <f t="shared" si="0"/>
        <v>0</v>
      </c>
      <c r="G28" s="58"/>
    </row>
    <row r="29" spans="1:7" s="59" customFormat="1" ht="12.6" customHeight="1">
      <c r="A29" s="58"/>
      <c r="B29" s="6" t="s">
        <v>39</v>
      </c>
      <c r="C29" s="7" t="s">
        <v>15</v>
      </c>
      <c r="D29" s="67">
        <v>1</v>
      </c>
      <c r="E29" s="52"/>
      <c r="F29" s="79">
        <f t="shared" si="0"/>
        <v>0</v>
      </c>
      <c r="G29" s="58"/>
    </row>
    <row r="30" spans="1:7" s="59" customFormat="1" ht="24.6" customHeight="1">
      <c r="A30" s="58"/>
      <c r="B30" s="10" t="s">
        <v>44</v>
      </c>
      <c r="C30" s="7" t="s">
        <v>15</v>
      </c>
      <c r="D30" s="67">
        <v>2</v>
      </c>
      <c r="E30" s="52"/>
      <c r="F30" s="79">
        <f t="shared" si="0"/>
        <v>0</v>
      </c>
      <c r="G30" s="58"/>
    </row>
    <row r="31" spans="1:7" s="59" customFormat="1" ht="12.75" customHeight="1">
      <c r="A31" s="58"/>
      <c r="B31" s="6" t="s">
        <v>36</v>
      </c>
      <c r="C31" s="7" t="s">
        <v>15</v>
      </c>
      <c r="D31" s="67">
        <v>4</v>
      </c>
      <c r="E31" s="52"/>
      <c r="F31" s="79">
        <f t="shared" si="0"/>
        <v>0</v>
      </c>
      <c r="G31" s="58"/>
    </row>
    <row r="32" spans="1:7" s="59" customFormat="1" ht="12.75" customHeight="1">
      <c r="A32" s="58"/>
      <c r="B32" s="6" t="s">
        <v>38</v>
      </c>
      <c r="C32" s="7" t="s">
        <v>15</v>
      </c>
      <c r="D32" s="67">
        <v>1</v>
      </c>
      <c r="E32" s="52"/>
      <c r="F32" s="79">
        <f t="shared" si="0"/>
        <v>0</v>
      </c>
      <c r="G32" s="58"/>
    </row>
    <row r="33" spans="1:7" s="59" customFormat="1" ht="24.6" customHeight="1">
      <c r="A33" s="58"/>
      <c r="B33" s="6" t="s">
        <v>105</v>
      </c>
      <c r="C33" s="7" t="s">
        <v>15</v>
      </c>
      <c r="D33" s="67">
        <v>1</v>
      </c>
      <c r="E33" s="52"/>
      <c r="F33" s="79">
        <f t="shared" si="0"/>
        <v>0</v>
      </c>
      <c r="G33" s="58"/>
    </row>
    <row r="34" spans="1:7" s="59" customFormat="1" ht="15">
      <c r="A34" s="58"/>
      <c r="B34" s="6" t="s">
        <v>116</v>
      </c>
      <c r="C34" s="7" t="s">
        <v>15</v>
      </c>
      <c r="D34" s="67">
        <v>1</v>
      </c>
      <c r="E34" s="52"/>
      <c r="F34" s="79">
        <f t="shared" si="0"/>
        <v>0</v>
      </c>
      <c r="G34" s="58"/>
    </row>
    <row r="35" spans="1:7" s="59" customFormat="1" ht="15">
      <c r="A35" s="58"/>
      <c r="B35" s="6" t="s">
        <v>9</v>
      </c>
      <c r="C35" s="7" t="s">
        <v>15</v>
      </c>
      <c r="D35" s="67">
        <v>1</v>
      </c>
      <c r="E35" s="52"/>
      <c r="F35" s="79">
        <f t="shared" si="0"/>
        <v>0</v>
      </c>
      <c r="G35" s="58"/>
    </row>
    <row r="36" spans="1:7" s="59" customFormat="1" ht="12.75" customHeight="1">
      <c r="A36" s="58"/>
      <c r="B36" s="10" t="s">
        <v>117</v>
      </c>
      <c r="C36" s="7" t="s">
        <v>15</v>
      </c>
      <c r="D36" s="67">
        <v>1</v>
      </c>
      <c r="E36" s="52"/>
      <c r="F36" s="79">
        <f t="shared" si="0"/>
        <v>0</v>
      </c>
      <c r="G36" s="58"/>
    </row>
    <row r="37" spans="1:7" s="59" customFormat="1" ht="13.9" customHeight="1">
      <c r="A37" s="58"/>
      <c r="B37" s="10" t="s">
        <v>90</v>
      </c>
      <c r="C37" s="7" t="s">
        <v>15</v>
      </c>
      <c r="D37" s="67">
        <v>1</v>
      </c>
      <c r="E37" s="52"/>
      <c r="F37" s="79">
        <f t="shared" si="0"/>
        <v>0</v>
      </c>
      <c r="G37" s="58"/>
    </row>
    <row r="38" spans="2:6" s="70" customFormat="1" ht="12.75" customHeight="1">
      <c r="B38" s="38" t="s">
        <v>118</v>
      </c>
      <c r="C38" s="39" t="s">
        <v>15</v>
      </c>
      <c r="D38" s="69">
        <v>1</v>
      </c>
      <c r="E38" s="52"/>
      <c r="F38" s="79">
        <f t="shared" si="0"/>
        <v>0</v>
      </c>
    </row>
    <row r="39" spans="1:7" s="59" customFormat="1" ht="12.75" customHeight="1">
      <c r="A39" s="58"/>
      <c r="B39" s="10" t="s">
        <v>28</v>
      </c>
      <c r="C39" s="7" t="s">
        <v>15</v>
      </c>
      <c r="D39" s="67">
        <v>1</v>
      </c>
      <c r="E39" s="52"/>
      <c r="F39" s="79">
        <f t="shared" si="0"/>
        <v>0</v>
      </c>
      <c r="G39" s="58"/>
    </row>
    <row r="40" spans="1:7" s="59" customFormat="1" ht="12.75" customHeight="1">
      <c r="A40" s="58"/>
      <c r="B40" s="10" t="s">
        <v>122</v>
      </c>
      <c r="C40" s="7" t="s">
        <v>15</v>
      </c>
      <c r="D40" s="67">
        <v>1</v>
      </c>
      <c r="E40" s="52"/>
      <c r="F40" s="79">
        <f t="shared" si="0"/>
        <v>0</v>
      </c>
      <c r="G40" s="58"/>
    </row>
    <row r="41" spans="1:7" s="59" customFormat="1" ht="12.75" customHeight="1">
      <c r="A41" s="58"/>
      <c r="B41" s="10" t="s">
        <v>10</v>
      </c>
      <c r="C41" s="7" t="s">
        <v>15</v>
      </c>
      <c r="D41" s="67">
        <v>1</v>
      </c>
      <c r="E41" s="52"/>
      <c r="F41" s="79">
        <f t="shared" si="0"/>
        <v>0</v>
      </c>
      <c r="G41" s="58"/>
    </row>
    <row r="42" spans="1:7" ht="12.75" customHeight="1">
      <c r="A42" s="5"/>
      <c r="B42" s="10" t="s">
        <v>130</v>
      </c>
      <c r="C42" s="7" t="s">
        <v>15</v>
      </c>
      <c r="D42" s="9">
        <v>1</v>
      </c>
      <c r="E42" s="52"/>
      <c r="F42" s="79">
        <f t="shared" si="0"/>
        <v>0</v>
      </c>
      <c r="G42" s="5"/>
    </row>
    <row r="43" spans="1:7" ht="12.75" customHeight="1">
      <c r="A43" s="5"/>
      <c r="B43" s="10" t="s">
        <v>8</v>
      </c>
      <c r="C43" s="7" t="s">
        <v>15</v>
      </c>
      <c r="D43" s="9">
        <v>1</v>
      </c>
      <c r="E43" s="52"/>
      <c r="F43" s="79">
        <f t="shared" si="0"/>
        <v>0</v>
      </c>
      <c r="G43" s="5"/>
    </row>
    <row r="44" spans="1:7" ht="12.75" customHeight="1">
      <c r="A44" s="5"/>
      <c r="B44" s="10" t="s">
        <v>11</v>
      </c>
      <c r="C44" s="7" t="s">
        <v>15</v>
      </c>
      <c r="D44" s="9">
        <v>1</v>
      </c>
      <c r="E44" s="52"/>
      <c r="F44" s="79">
        <f t="shared" si="0"/>
        <v>0</v>
      </c>
      <c r="G44" s="5"/>
    </row>
    <row r="45" spans="1:7" ht="11.25" customHeight="1">
      <c r="A45" s="1"/>
      <c r="B45" s="48" t="s">
        <v>4</v>
      </c>
      <c r="C45" s="49"/>
      <c r="D45" s="50"/>
      <c r="E45" s="51"/>
      <c r="F45" s="53">
        <f>SUM(F6:F44)</f>
        <v>0</v>
      </c>
      <c r="G45" s="5"/>
    </row>
    <row r="46" spans="2:6" ht="15.75">
      <c r="B46" s="120"/>
      <c r="C46" s="120"/>
      <c r="D46" s="120"/>
      <c r="E46" s="120"/>
      <c r="F46" s="120"/>
    </row>
    <row r="48" ht="15">
      <c r="B48" s="13"/>
    </row>
    <row r="49" ht="15">
      <c r="B49" s="13"/>
    </row>
    <row r="51" spans="2:4" ht="15">
      <c r="B51" s="11"/>
      <c r="C51" s="3"/>
      <c r="D51" s="4"/>
    </row>
    <row r="52" ht="15">
      <c r="B52" s="11"/>
    </row>
    <row r="53" ht="15">
      <c r="B53" s="11"/>
    </row>
    <row r="54" ht="15">
      <c r="B54" s="11"/>
    </row>
    <row r="55" spans="2:10" ht="15">
      <c r="B55" s="11"/>
      <c r="J55" s="12"/>
    </row>
    <row r="56" ht="15">
      <c r="B56" s="11"/>
    </row>
    <row r="57" ht="15">
      <c r="B57" s="11"/>
    </row>
    <row r="58" ht="15">
      <c r="B58" s="11"/>
    </row>
    <row r="59" ht="15">
      <c r="B59" s="11"/>
    </row>
  </sheetData>
  <sheetProtection algorithmName="SHA-512" hashValue="Zy5eW5FvXlUx7n5F1JvKXvpf0ql+mxVU1faQrn7ybDN2eZgUT3lXum+kU5/A67uD6laEVHk6TT+1aumujmBmpg==" saltValue="/H5qHeB3gC0bGl1E55gBGg==" spinCount="100000" sheet="1" objects="1" scenarios="1"/>
  <protectedRanges>
    <protectedRange sqref="E6:E11" name="Oblast1"/>
    <protectedRange sqref="E13:E20" name="Oblast2"/>
    <protectedRange sqref="E22:E44" name="Oblast3"/>
  </protectedRanges>
  <mergeCells count="2">
    <mergeCell ref="B1:F1"/>
    <mergeCell ref="B46:F46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70"/>
  <sheetViews>
    <sheetView zoomScale="115" zoomScaleNormal="115" zoomScaleSheetLayoutView="115" workbookViewId="0" topLeftCell="A1">
      <selection activeCell="D33" sqref="D33:E33"/>
    </sheetView>
  </sheetViews>
  <sheetFormatPr defaultColWidth="9.140625" defaultRowHeight="15"/>
  <cols>
    <col min="1" max="1" width="7.7109375" style="2" customWidth="1"/>
    <col min="2" max="2" width="72.7109375" style="2" customWidth="1"/>
    <col min="3" max="3" width="8.28125" style="2" customWidth="1"/>
    <col min="4" max="4" width="10.7109375" style="2" customWidth="1"/>
    <col min="5" max="5" width="22.8515625" style="2" customWidth="1"/>
    <col min="6" max="6" width="23.140625" style="2" customWidth="1"/>
    <col min="7" max="253" width="9.140625" style="2" customWidth="1"/>
    <col min="254" max="254" width="7.7109375" style="2" customWidth="1"/>
    <col min="255" max="255" width="75.57421875" style="2" customWidth="1"/>
    <col min="256" max="256" width="6.57421875" style="2" customWidth="1"/>
    <col min="257" max="257" width="8.00390625" style="2" customWidth="1"/>
    <col min="258" max="258" width="9.7109375" style="2" bestFit="1" customWidth="1"/>
    <col min="259" max="259" width="14.57421875" style="2" customWidth="1"/>
    <col min="260" max="260" width="14.8515625" style="2" customWidth="1"/>
    <col min="261" max="261" width="15.8515625" style="2" customWidth="1"/>
    <col min="262" max="262" width="11.421875" style="2" customWidth="1"/>
    <col min="263" max="509" width="9.140625" style="2" customWidth="1"/>
    <col min="510" max="510" width="7.7109375" style="2" customWidth="1"/>
    <col min="511" max="511" width="75.57421875" style="2" customWidth="1"/>
    <col min="512" max="512" width="6.57421875" style="2" customWidth="1"/>
    <col min="513" max="513" width="8.00390625" style="2" customWidth="1"/>
    <col min="514" max="514" width="9.7109375" style="2" bestFit="1" customWidth="1"/>
    <col min="515" max="515" width="14.57421875" style="2" customWidth="1"/>
    <col min="516" max="516" width="14.8515625" style="2" customWidth="1"/>
    <col min="517" max="517" width="15.8515625" style="2" customWidth="1"/>
    <col min="518" max="518" width="11.421875" style="2" customWidth="1"/>
    <col min="519" max="765" width="9.140625" style="2" customWidth="1"/>
    <col min="766" max="766" width="7.7109375" style="2" customWidth="1"/>
    <col min="767" max="767" width="75.57421875" style="2" customWidth="1"/>
    <col min="768" max="768" width="6.57421875" style="2" customWidth="1"/>
    <col min="769" max="769" width="8.00390625" style="2" customWidth="1"/>
    <col min="770" max="770" width="9.7109375" style="2" bestFit="1" customWidth="1"/>
    <col min="771" max="771" width="14.57421875" style="2" customWidth="1"/>
    <col min="772" max="772" width="14.8515625" style="2" customWidth="1"/>
    <col min="773" max="773" width="15.8515625" style="2" customWidth="1"/>
    <col min="774" max="774" width="11.421875" style="2" customWidth="1"/>
    <col min="775" max="1021" width="9.140625" style="2" customWidth="1"/>
    <col min="1022" max="1022" width="7.7109375" style="2" customWidth="1"/>
    <col min="1023" max="1023" width="75.57421875" style="2" customWidth="1"/>
    <col min="1024" max="1024" width="6.57421875" style="2" customWidth="1"/>
    <col min="1025" max="1025" width="8.00390625" style="2" customWidth="1"/>
    <col min="1026" max="1026" width="9.7109375" style="2" bestFit="1" customWidth="1"/>
    <col min="1027" max="1027" width="14.57421875" style="2" customWidth="1"/>
    <col min="1028" max="1028" width="14.8515625" style="2" customWidth="1"/>
    <col min="1029" max="1029" width="15.8515625" style="2" customWidth="1"/>
    <col min="1030" max="1030" width="11.421875" style="2" customWidth="1"/>
    <col min="1031" max="1277" width="9.140625" style="2" customWidth="1"/>
    <col min="1278" max="1278" width="7.7109375" style="2" customWidth="1"/>
    <col min="1279" max="1279" width="75.57421875" style="2" customWidth="1"/>
    <col min="1280" max="1280" width="6.57421875" style="2" customWidth="1"/>
    <col min="1281" max="1281" width="8.00390625" style="2" customWidth="1"/>
    <col min="1282" max="1282" width="9.7109375" style="2" bestFit="1" customWidth="1"/>
    <col min="1283" max="1283" width="14.57421875" style="2" customWidth="1"/>
    <col min="1284" max="1284" width="14.8515625" style="2" customWidth="1"/>
    <col min="1285" max="1285" width="15.8515625" style="2" customWidth="1"/>
    <col min="1286" max="1286" width="11.421875" style="2" customWidth="1"/>
    <col min="1287" max="1533" width="9.140625" style="2" customWidth="1"/>
    <col min="1534" max="1534" width="7.7109375" style="2" customWidth="1"/>
    <col min="1535" max="1535" width="75.57421875" style="2" customWidth="1"/>
    <col min="1536" max="1536" width="6.57421875" style="2" customWidth="1"/>
    <col min="1537" max="1537" width="8.00390625" style="2" customWidth="1"/>
    <col min="1538" max="1538" width="9.7109375" style="2" bestFit="1" customWidth="1"/>
    <col min="1539" max="1539" width="14.57421875" style="2" customWidth="1"/>
    <col min="1540" max="1540" width="14.8515625" style="2" customWidth="1"/>
    <col min="1541" max="1541" width="15.8515625" style="2" customWidth="1"/>
    <col min="1542" max="1542" width="11.421875" style="2" customWidth="1"/>
    <col min="1543" max="1789" width="9.140625" style="2" customWidth="1"/>
    <col min="1790" max="1790" width="7.7109375" style="2" customWidth="1"/>
    <col min="1791" max="1791" width="75.57421875" style="2" customWidth="1"/>
    <col min="1792" max="1792" width="6.57421875" style="2" customWidth="1"/>
    <col min="1793" max="1793" width="8.00390625" style="2" customWidth="1"/>
    <col min="1794" max="1794" width="9.7109375" style="2" bestFit="1" customWidth="1"/>
    <col min="1795" max="1795" width="14.57421875" style="2" customWidth="1"/>
    <col min="1796" max="1796" width="14.8515625" style="2" customWidth="1"/>
    <col min="1797" max="1797" width="15.8515625" style="2" customWidth="1"/>
    <col min="1798" max="1798" width="11.421875" style="2" customWidth="1"/>
    <col min="1799" max="2045" width="9.140625" style="2" customWidth="1"/>
    <col min="2046" max="2046" width="7.7109375" style="2" customWidth="1"/>
    <col min="2047" max="2047" width="75.57421875" style="2" customWidth="1"/>
    <col min="2048" max="2048" width="6.57421875" style="2" customWidth="1"/>
    <col min="2049" max="2049" width="8.00390625" style="2" customWidth="1"/>
    <col min="2050" max="2050" width="9.7109375" style="2" bestFit="1" customWidth="1"/>
    <col min="2051" max="2051" width="14.57421875" style="2" customWidth="1"/>
    <col min="2052" max="2052" width="14.8515625" style="2" customWidth="1"/>
    <col min="2053" max="2053" width="15.8515625" style="2" customWidth="1"/>
    <col min="2054" max="2054" width="11.421875" style="2" customWidth="1"/>
    <col min="2055" max="2301" width="9.140625" style="2" customWidth="1"/>
    <col min="2302" max="2302" width="7.7109375" style="2" customWidth="1"/>
    <col min="2303" max="2303" width="75.57421875" style="2" customWidth="1"/>
    <col min="2304" max="2304" width="6.57421875" style="2" customWidth="1"/>
    <col min="2305" max="2305" width="8.00390625" style="2" customWidth="1"/>
    <col min="2306" max="2306" width="9.7109375" style="2" bestFit="1" customWidth="1"/>
    <col min="2307" max="2307" width="14.57421875" style="2" customWidth="1"/>
    <col min="2308" max="2308" width="14.8515625" style="2" customWidth="1"/>
    <col min="2309" max="2309" width="15.8515625" style="2" customWidth="1"/>
    <col min="2310" max="2310" width="11.421875" style="2" customWidth="1"/>
    <col min="2311" max="2557" width="9.140625" style="2" customWidth="1"/>
    <col min="2558" max="2558" width="7.7109375" style="2" customWidth="1"/>
    <col min="2559" max="2559" width="75.57421875" style="2" customWidth="1"/>
    <col min="2560" max="2560" width="6.57421875" style="2" customWidth="1"/>
    <col min="2561" max="2561" width="8.00390625" style="2" customWidth="1"/>
    <col min="2562" max="2562" width="9.7109375" style="2" bestFit="1" customWidth="1"/>
    <col min="2563" max="2563" width="14.57421875" style="2" customWidth="1"/>
    <col min="2564" max="2564" width="14.8515625" style="2" customWidth="1"/>
    <col min="2565" max="2565" width="15.8515625" style="2" customWidth="1"/>
    <col min="2566" max="2566" width="11.421875" style="2" customWidth="1"/>
    <col min="2567" max="2813" width="9.140625" style="2" customWidth="1"/>
    <col min="2814" max="2814" width="7.7109375" style="2" customWidth="1"/>
    <col min="2815" max="2815" width="75.57421875" style="2" customWidth="1"/>
    <col min="2816" max="2816" width="6.57421875" style="2" customWidth="1"/>
    <col min="2817" max="2817" width="8.00390625" style="2" customWidth="1"/>
    <col min="2818" max="2818" width="9.7109375" style="2" bestFit="1" customWidth="1"/>
    <col min="2819" max="2819" width="14.57421875" style="2" customWidth="1"/>
    <col min="2820" max="2820" width="14.8515625" style="2" customWidth="1"/>
    <col min="2821" max="2821" width="15.8515625" style="2" customWidth="1"/>
    <col min="2822" max="2822" width="11.421875" style="2" customWidth="1"/>
    <col min="2823" max="3069" width="9.140625" style="2" customWidth="1"/>
    <col min="3070" max="3070" width="7.7109375" style="2" customWidth="1"/>
    <col min="3071" max="3071" width="75.57421875" style="2" customWidth="1"/>
    <col min="3072" max="3072" width="6.57421875" style="2" customWidth="1"/>
    <col min="3073" max="3073" width="8.00390625" style="2" customWidth="1"/>
    <col min="3074" max="3074" width="9.7109375" style="2" bestFit="1" customWidth="1"/>
    <col min="3075" max="3075" width="14.57421875" style="2" customWidth="1"/>
    <col min="3076" max="3076" width="14.8515625" style="2" customWidth="1"/>
    <col min="3077" max="3077" width="15.8515625" style="2" customWidth="1"/>
    <col min="3078" max="3078" width="11.421875" style="2" customWidth="1"/>
    <col min="3079" max="3325" width="9.140625" style="2" customWidth="1"/>
    <col min="3326" max="3326" width="7.7109375" style="2" customWidth="1"/>
    <col min="3327" max="3327" width="75.57421875" style="2" customWidth="1"/>
    <col min="3328" max="3328" width="6.57421875" style="2" customWidth="1"/>
    <col min="3329" max="3329" width="8.00390625" style="2" customWidth="1"/>
    <col min="3330" max="3330" width="9.7109375" style="2" bestFit="1" customWidth="1"/>
    <col min="3331" max="3331" width="14.57421875" style="2" customWidth="1"/>
    <col min="3332" max="3332" width="14.8515625" style="2" customWidth="1"/>
    <col min="3333" max="3333" width="15.8515625" style="2" customWidth="1"/>
    <col min="3334" max="3334" width="11.421875" style="2" customWidth="1"/>
    <col min="3335" max="3581" width="9.140625" style="2" customWidth="1"/>
    <col min="3582" max="3582" width="7.7109375" style="2" customWidth="1"/>
    <col min="3583" max="3583" width="75.57421875" style="2" customWidth="1"/>
    <col min="3584" max="3584" width="6.57421875" style="2" customWidth="1"/>
    <col min="3585" max="3585" width="8.00390625" style="2" customWidth="1"/>
    <col min="3586" max="3586" width="9.7109375" style="2" bestFit="1" customWidth="1"/>
    <col min="3587" max="3587" width="14.57421875" style="2" customWidth="1"/>
    <col min="3588" max="3588" width="14.8515625" style="2" customWidth="1"/>
    <col min="3589" max="3589" width="15.8515625" style="2" customWidth="1"/>
    <col min="3590" max="3590" width="11.421875" style="2" customWidth="1"/>
    <col min="3591" max="3837" width="9.140625" style="2" customWidth="1"/>
    <col min="3838" max="3838" width="7.7109375" style="2" customWidth="1"/>
    <col min="3839" max="3839" width="75.57421875" style="2" customWidth="1"/>
    <col min="3840" max="3840" width="6.57421875" style="2" customWidth="1"/>
    <col min="3841" max="3841" width="8.00390625" style="2" customWidth="1"/>
    <col min="3842" max="3842" width="9.7109375" style="2" bestFit="1" customWidth="1"/>
    <col min="3843" max="3843" width="14.57421875" style="2" customWidth="1"/>
    <col min="3844" max="3844" width="14.8515625" style="2" customWidth="1"/>
    <col min="3845" max="3845" width="15.8515625" style="2" customWidth="1"/>
    <col min="3846" max="3846" width="11.421875" style="2" customWidth="1"/>
    <col min="3847" max="4093" width="9.140625" style="2" customWidth="1"/>
    <col min="4094" max="4094" width="7.7109375" style="2" customWidth="1"/>
    <col min="4095" max="4095" width="75.57421875" style="2" customWidth="1"/>
    <col min="4096" max="4096" width="6.57421875" style="2" customWidth="1"/>
    <col min="4097" max="4097" width="8.00390625" style="2" customWidth="1"/>
    <col min="4098" max="4098" width="9.7109375" style="2" bestFit="1" customWidth="1"/>
    <col min="4099" max="4099" width="14.57421875" style="2" customWidth="1"/>
    <col min="4100" max="4100" width="14.8515625" style="2" customWidth="1"/>
    <col min="4101" max="4101" width="15.8515625" style="2" customWidth="1"/>
    <col min="4102" max="4102" width="11.421875" style="2" customWidth="1"/>
    <col min="4103" max="4349" width="9.140625" style="2" customWidth="1"/>
    <col min="4350" max="4350" width="7.7109375" style="2" customWidth="1"/>
    <col min="4351" max="4351" width="75.57421875" style="2" customWidth="1"/>
    <col min="4352" max="4352" width="6.57421875" style="2" customWidth="1"/>
    <col min="4353" max="4353" width="8.00390625" style="2" customWidth="1"/>
    <col min="4354" max="4354" width="9.7109375" style="2" bestFit="1" customWidth="1"/>
    <col min="4355" max="4355" width="14.57421875" style="2" customWidth="1"/>
    <col min="4356" max="4356" width="14.8515625" style="2" customWidth="1"/>
    <col min="4357" max="4357" width="15.8515625" style="2" customWidth="1"/>
    <col min="4358" max="4358" width="11.421875" style="2" customWidth="1"/>
    <col min="4359" max="4605" width="9.140625" style="2" customWidth="1"/>
    <col min="4606" max="4606" width="7.7109375" style="2" customWidth="1"/>
    <col min="4607" max="4607" width="75.57421875" style="2" customWidth="1"/>
    <col min="4608" max="4608" width="6.57421875" style="2" customWidth="1"/>
    <col min="4609" max="4609" width="8.00390625" style="2" customWidth="1"/>
    <col min="4610" max="4610" width="9.7109375" style="2" bestFit="1" customWidth="1"/>
    <col min="4611" max="4611" width="14.57421875" style="2" customWidth="1"/>
    <col min="4612" max="4612" width="14.8515625" style="2" customWidth="1"/>
    <col min="4613" max="4613" width="15.8515625" style="2" customWidth="1"/>
    <col min="4614" max="4614" width="11.421875" style="2" customWidth="1"/>
    <col min="4615" max="4861" width="9.140625" style="2" customWidth="1"/>
    <col min="4862" max="4862" width="7.7109375" style="2" customWidth="1"/>
    <col min="4863" max="4863" width="75.57421875" style="2" customWidth="1"/>
    <col min="4864" max="4864" width="6.57421875" style="2" customWidth="1"/>
    <col min="4865" max="4865" width="8.00390625" style="2" customWidth="1"/>
    <col min="4866" max="4866" width="9.7109375" style="2" bestFit="1" customWidth="1"/>
    <col min="4867" max="4867" width="14.57421875" style="2" customWidth="1"/>
    <col min="4868" max="4868" width="14.8515625" style="2" customWidth="1"/>
    <col min="4869" max="4869" width="15.8515625" style="2" customWidth="1"/>
    <col min="4870" max="4870" width="11.421875" style="2" customWidth="1"/>
    <col min="4871" max="5117" width="9.140625" style="2" customWidth="1"/>
    <col min="5118" max="5118" width="7.7109375" style="2" customWidth="1"/>
    <col min="5119" max="5119" width="75.57421875" style="2" customWidth="1"/>
    <col min="5120" max="5120" width="6.57421875" style="2" customWidth="1"/>
    <col min="5121" max="5121" width="8.00390625" style="2" customWidth="1"/>
    <col min="5122" max="5122" width="9.7109375" style="2" bestFit="1" customWidth="1"/>
    <col min="5123" max="5123" width="14.57421875" style="2" customWidth="1"/>
    <col min="5124" max="5124" width="14.8515625" style="2" customWidth="1"/>
    <col min="5125" max="5125" width="15.8515625" style="2" customWidth="1"/>
    <col min="5126" max="5126" width="11.421875" style="2" customWidth="1"/>
    <col min="5127" max="5373" width="9.140625" style="2" customWidth="1"/>
    <col min="5374" max="5374" width="7.7109375" style="2" customWidth="1"/>
    <col min="5375" max="5375" width="75.57421875" style="2" customWidth="1"/>
    <col min="5376" max="5376" width="6.57421875" style="2" customWidth="1"/>
    <col min="5377" max="5377" width="8.00390625" style="2" customWidth="1"/>
    <col min="5378" max="5378" width="9.7109375" style="2" bestFit="1" customWidth="1"/>
    <col min="5379" max="5379" width="14.57421875" style="2" customWidth="1"/>
    <col min="5380" max="5380" width="14.8515625" style="2" customWidth="1"/>
    <col min="5381" max="5381" width="15.8515625" style="2" customWidth="1"/>
    <col min="5382" max="5382" width="11.421875" style="2" customWidth="1"/>
    <col min="5383" max="5629" width="9.140625" style="2" customWidth="1"/>
    <col min="5630" max="5630" width="7.7109375" style="2" customWidth="1"/>
    <col min="5631" max="5631" width="75.57421875" style="2" customWidth="1"/>
    <col min="5632" max="5632" width="6.57421875" style="2" customWidth="1"/>
    <col min="5633" max="5633" width="8.00390625" style="2" customWidth="1"/>
    <col min="5634" max="5634" width="9.7109375" style="2" bestFit="1" customWidth="1"/>
    <col min="5635" max="5635" width="14.57421875" style="2" customWidth="1"/>
    <col min="5636" max="5636" width="14.8515625" style="2" customWidth="1"/>
    <col min="5637" max="5637" width="15.8515625" style="2" customWidth="1"/>
    <col min="5638" max="5638" width="11.421875" style="2" customWidth="1"/>
    <col min="5639" max="5885" width="9.140625" style="2" customWidth="1"/>
    <col min="5886" max="5886" width="7.7109375" style="2" customWidth="1"/>
    <col min="5887" max="5887" width="75.57421875" style="2" customWidth="1"/>
    <col min="5888" max="5888" width="6.57421875" style="2" customWidth="1"/>
    <col min="5889" max="5889" width="8.00390625" style="2" customWidth="1"/>
    <col min="5890" max="5890" width="9.7109375" style="2" bestFit="1" customWidth="1"/>
    <col min="5891" max="5891" width="14.57421875" style="2" customWidth="1"/>
    <col min="5892" max="5892" width="14.8515625" style="2" customWidth="1"/>
    <col min="5893" max="5893" width="15.8515625" style="2" customWidth="1"/>
    <col min="5894" max="5894" width="11.421875" style="2" customWidth="1"/>
    <col min="5895" max="6141" width="9.140625" style="2" customWidth="1"/>
    <col min="6142" max="6142" width="7.7109375" style="2" customWidth="1"/>
    <col min="6143" max="6143" width="75.57421875" style="2" customWidth="1"/>
    <col min="6144" max="6144" width="6.57421875" style="2" customWidth="1"/>
    <col min="6145" max="6145" width="8.00390625" style="2" customWidth="1"/>
    <col min="6146" max="6146" width="9.7109375" style="2" bestFit="1" customWidth="1"/>
    <col min="6147" max="6147" width="14.57421875" style="2" customWidth="1"/>
    <col min="6148" max="6148" width="14.8515625" style="2" customWidth="1"/>
    <col min="6149" max="6149" width="15.8515625" style="2" customWidth="1"/>
    <col min="6150" max="6150" width="11.421875" style="2" customWidth="1"/>
    <col min="6151" max="6397" width="9.140625" style="2" customWidth="1"/>
    <col min="6398" max="6398" width="7.7109375" style="2" customWidth="1"/>
    <col min="6399" max="6399" width="75.57421875" style="2" customWidth="1"/>
    <col min="6400" max="6400" width="6.57421875" style="2" customWidth="1"/>
    <col min="6401" max="6401" width="8.00390625" style="2" customWidth="1"/>
    <col min="6402" max="6402" width="9.7109375" style="2" bestFit="1" customWidth="1"/>
    <col min="6403" max="6403" width="14.57421875" style="2" customWidth="1"/>
    <col min="6404" max="6404" width="14.8515625" style="2" customWidth="1"/>
    <col min="6405" max="6405" width="15.8515625" style="2" customWidth="1"/>
    <col min="6406" max="6406" width="11.421875" style="2" customWidth="1"/>
    <col min="6407" max="6653" width="9.140625" style="2" customWidth="1"/>
    <col min="6654" max="6654" width="7.7109375" style="2" customWidth="1"/>
    <col min="6655" max="6655" width="75.57421875" style="2" customWidth="1"/>
    <col min="6656" max="6656" width="6.57421875" style="2" customWidth="1"/>
    <col min="6657" max="6657" width="8.00390625" style="2" customWidth="1"/>
    <col min="6658" max="6658" width="9.7109375" style="2" bestFit="1" customWidth="1"/>
    <col min="6659" max="6659" width="14.57421875" style="2" customWidth="1"/>
    <col min="6660" max="6660" width="14.8515625" style="2" customWidth="1"/>
    <col min="6661" max="6661" width="15.8515625" style="2" customWidth="1"/>
    <col min="6662" max="6662" width="11.421875" style="2" customWidth="1"/>
    <col min="6663" max="6909" width="9.140625" style="2" customWidth="1"/>
    <col min="6910" max="6910" width="7.7109375" style="2" customWidth="1"/>
    <col min="6911" max="6911" width="75.57421875" style="2" customWidth="1"/>
    <col min="6912" max="6912" width="6.57421875" style="2" customWidth="1"/>
    <col min="6913" max="6913" width="8.00390625" style="2" customWidth="1"/>
    <col min="6914" max="6914" width="9.7109375" style="2" bestFit="1" customWidth="1"/>
    <col min="6915" max="6915" width="14.57421875" style="2" customWidth="1"/>
    <col min="6916" max="6916" width="14.8515625" style="2" customWidth="1"/>
    <col min="6917" max="6917" width="15.8515625" style="2" customWidth="1"/>
    <col min="6918" max="6918" width="11.421875" style="2" customWidth="1"/>
    <col min="6919" max="7165" width="9.140625" style="2" customWidth="1"/>
    <col min="7166" max="7166" width="7.7109375" style="2" customWidth="1"/>
    <col min="7167" max="7167" width="75.57421875" style="2" customWidth="1"/>
    <col min="7168" max="7168" width="6.57421875" style="2" customWidth="1"/>
    <col min="7169" max="7169" width="8.00390625" style="2" customWidth="1"/>
    <col min="7170" max="7170" width="9.7109375" style="2" bestFit="1" customWidth="1"/>
    <col min="7171" max="7171" width="14.57421875" style="2" customWidth="1"/>
    <col min="7172" max="7172" width="14.8515625" style="2" customWidth="1"/>
    <col min="7173" max="7173" width="15.8515625" style="2" customWidth="1"/>
    <col min="7174" max="7174" width="11.421875" style="2" customWidth="1"/>
    <col min="7175" max="7421" width="9.140625" style="2" customWidth="1"/>
    <col min="7422" max="7422" width="7.7109375" style="2" customWidth="1"/>
    <col min="7423" max="7423" width="75.57421875" style="2" customWidth="1"/>
    <col min="7424" max="7424" width="6.57421875" style="2" customWidth="1"/>
    <col min="7425" max="7425" width="8.00390625" style="2" customWidth="1"/>
    <col min="7426" max="7426" width="9.7109375" style="2" bestFit="1" customWidth="1"/>
    <col min="7427" max="7427" width="14.57421875" style="2" customWidth="1"/>
    <col min="7428" max="7428" width="14.8515625" style="2" customWidth="1"/>
    <col min="7429" max="7429" width="15.8515625" style="2" customWidth="1"/>
    <col min="7430" max="7430" width="11.421875" style="2" customWidth="1"/>
    <col min="7431" max="7677" width="9.140625" style="2" customWidth="1"/>
    <col min="7678" max="7678" width="7.7109375" style="2" customWidth="1"/>
    <col min="7679" max="7679" width="75.57421875" style="2" customWidth="1"/>
    <col min="7680" max="7680" width="6.57421875" style="2" customWidth="1"/>
    <col min="7681" max="7681" width="8.00390625" style="2" customWidth="1"/>
    <col min="7682" max="7682" width="9.7109375" style="2" bestFit="1" customWidth="1"/>
    <col min="7683" max="7683" width="14.57421875" style="2" customWidth="1"/>
    <col min="7684" max="7684" width="14.8515625" style="2" customWidth="1"/>
    <col min="7685" max="7685" width="15.8515625" style="2" customWidth="1"/>
    <col min="7686" max="7686" width="11.421875" style="2" customWidth="1"/>
    <col min="7687" max="7933" width="9.140625" style="2" customWidth="1"/>
    <col min="7934" max="7934" width="7.7109375" style="2" customWidth="1"/>
    <col min="7935" max="7935" width="75.57421875" style="2" customWidth="1"/>
    <col min="7936" max="7936" width="6.57421875" style="2" customWidth="1"/>
    <col min="7937" max="7937" width="8.00390625" style="2" customWidth="1"/>
    <col min="7938" max="7938" width="9.7109375" style="2" bestFit="1" customWidth="1"/>
    <col min="7939" max="7939" width="14.57421875" style="2" customWidth="1"/>
    <col min="7940" max="7940" width="14.8515625" style="2" customWidth="1"/>
    <col min="7941" max="7941" width="15.8515625" style="2" customWidth="1"/>
    <col min="7942" max="7942" width="11.421875" style="2" customWidth="1"/>
    <col min="7943" max="8189" width="9.140625" style="2" customWidth="1"/>
    <col min="8190" max="8190" width="7.7109375" style="2" customWidth="1"/>
    <col min="8191" max="8191" width="75.57421875" style="2" customWidth="1"/>
    <col min="8192" max="8192" width="6.57421875" style="2" customWidth="1"/>
    <col min="8193" max="8193" width="8.00390625" style="2" customWidth="1"/>
    <col min="8194" max="8194" width="9.7109375" style="2" bestFit="1" customWidth="1"/>
    <col min="8195" max="8195" width="14.57421875" style="2" customWidth="1"/>
    <col min="8196" max="8196" width="14.8515625" style="2" customWidth="1"/>
    <col min="8197" max="8197" width="15.8515625" style="2" customWidth="1"/>
    <col min="8198" max="8198" width="11.421875" style="2" customWidth="1"/>
    <col min="8199" max="8445" width="9.140625" style="2" customWidth="1"/>
    <col min="8446" max="8446" width="7.7109375" style="2" customWidth="1"/>
    <col min="8447" max="8447" width="75.57421875" style="2" customWidth="1"/>
    <col min="8448" max="8448" width="6.57421875" style="2" customWidth="1"/>
    <col min="8449" max="8449" width="8.00390625" style="2" customWidth="1"/>
    <col min="8450" max="8450" width="9.7109375" style="2" bestFit="1" customWidth="1"/>
    <col min="8451" max="8451" width="14.57421875" style="2" customWidth="1"/>
    <col min="8452" max="8452" width="14.8515625" style="2" customWidth="1"/>
    <col min="8453" max="8453" width="15.8515625" style="2" customWidth="1"/>
    <col min="8454" max="8454" width="11.421875" style="2" customWidth="1"/>
    <col min="8455" max="8701" width="9.140625" style="2" customWidth="1"/>
    <col min="8702" max="8702" width="7.7109375" style="2" customWidth="1"/>
    <col min="8703" max="8703" width="75.57421875" style="2" customWidth="1"/>
    <col min="8704" max="8704" width="6.57421875" style="2" customWidth="1"/>
    <col min="8705" max="8705" width="8.00390625" style="2" customWidth="1"/>
    <col min="8706" max="8706" width="9.7109375" style="2" bestFit="1" customWidth="1"/>
    <col min="8707" max="8707" width="14.57421875" style="2" customWidth="1"/>
    <col min="8708" max="8708" width="14.8515625" style="2" customWidth="1"/>
    <col min="8709" max="8709" width="15.8515625" style="2" customWidth="1"/>
    <col min="8710" max="8710" width="11.421875" style="2" customWidth="1"/>
    <col min="8711" max="8957" width="9.140625" style="2" customWidth="1"/>
    <col min="8958" max="8958" width="7.7109375" style="2" customWidth="1"/>
    <col min="8959" max="8959" width="75.57421875" style="2" customWidth="1"/>
    <col min="8960" max="8960" width="6.57421875" style="2" customWidth="1"/>
    <col min="8961" max="8961" width="8.00390625" style="2" customWidth="1"/>
    <col min="8962" max="8962" width="9.7109375" style="2" bestFit="1" customWidth="1"/>
    <col min="8963" max="8963" width="14.57421875" style="2" customWidth="1"/>
    <col min="8964" max="8964" width="14.8515625" style="2" customWidth="1"/>
    <col min="8965" max="8965" width="15.8515625" style="2" customWidth="1"/>
    <col min="8966" max="8966" width="11.421875" style="2" customWidth="1"/>
    <col min="8967" max="9213" width="9.140625" style="2" customWidth="1"/>
    <col min="9214" max="9214" width="7.7109375" style="2" customWidth="1"/>
    <col min="9215" max="9215" width="75.57421875" style="2" customWidth="1"/>
    <col min="9216" max="9216" width="6.57421875" style="2" customWidth="1"/>
    <col min="9217" max="9217" width="8.00390625" style="2" customWidth="1"/>
    <col min="9218" max="9218" width="9.7109375" style="2" bestFit="1" customWidth="1"/>
    <col min="9219" max="9219" width="14.57421875" style="2" customWidth="1"/>
    <col min="9220" max="9220" width="14.8515625" style="2" customWidth="1"/>
    <col min="9221" max="9221" width="15.8515625" style="2" customWidth="1"/>
    <col min="9222" max="9222" width="11.421875" style="2" customWidth="1"/>
    <col min="9223" max="9469" width="9.140625" style="2" customWidth="1"/>
    <col min="9470" max="9470" width="7.7109375" style="2" customWidth="1"/>
    <col min="9471" max="9471" width="75.57421875" style="2" customWidth="1"/>
    <col min="9472" max="9472" width="6.57421875" style="2" customWidth="1"/>
    <col min="9473" max="9473" width="8.00390625" style="2" customWidth="1"/>
    <col min="9474" max="9474" width="9.7109375" style="2" bestFit="1" customWidth="1"/>
    <col min="9475" max="9475" width="14.57421875" style="2" customWidth="1"/>
    <col min="9476" max="9476" width="14.8515625" style="2" customWidth="1"/>
    <col min="9477" max="9477" width="15.8515625" style="2" customWidth="1"/>
    <col min="9478" max="9478" width="11.421875" style="2" customWidth="1"/>
    <col min="9479" max="9725" width="9.140625" style="2" customWidth="1"/>
    <col min="9726" max="9726" width="7.7109375" style="2" customWidth="1"/>
    <col min="9727" max="9727" width="75.57421875" style="2" customWidth="1"/>
    <col min="9728" max="9728" width="6.57421875" style="2" customWidth="1"/>
    <col min="9729" max="9729" width="8.00390625" style="2" customWidth="1"/>
    <col min="9730" max="9730" width="9.7109375" style="2" bestFit="1" customWidth="1"/>
    <col min="9731" max="9731" width="14.57421875" style="2" customWidth="1"/>
    <col min="9732" max="9732" width="14.8515625" style="2" customWidth="1"/>
    <col min="9733" max="9733" width="15.8515625" style="2" customWidth="1"/>
    <col min="9734" max="9734" width="11.421875" style="2" customWidth="1"/>
    <col min="9735" max="9981" width="9.140625" style="2" customWidth="1"/>
    <col min="9982" max="9982" width="7.7109375" style="2" customWidth="1"/>
    <col min="9983" max="9983" width="75.57421875" style="2" customWidth="1"/>
    <col min="9984" max="9984" width="6.57421875" style="2" customWidth="1"/>
    <col min="9985" max="9985" width="8.00390625" style="2" customWidth="1"/>
    <col min="9986" max="9986" width="9.7109375" style="2" bestFit="1" customWidth="1"/>
    <col min="9987" max="9987" width="14.57421875" style="2" customWidth="1"/>
    <col min="9988" max="9988" width="14.8515625" style="2" customWidth="1"/>
    <col min="9989" max="9989" width="15.8515625" style="2" customWidth="1"/>
    <col min="9990" max="9990" width="11.421875" style="2" customWidth="1"/>
    <col min="9991" max="10237" width="9.140625" style="2" customWidth="1"/>
    <col min="10238" max="10238" width="7.7109375" style="2" customWidth="1"/>
    <col min="10239" max="10239" width="75.57421875" style="2" customWidth="1"/>
    <col min="10240" max="10240" width="6.57421875" style="2" customWidth="1"/>
    <col min="10241" max="10241" width="8.00390625" style="2" customWidth="1"/>
    <col min="10242" max="10242" width="9.7109375" style="2" bestFit="1" customWidth="1"/>
    <col min="10243" max="10243" width="14.57421875" style="2" customWidth="1"/>
    <col min="10244" max="10244" width="14.8515625" style="2" customWidth="1"/>
    <col min="10245" max="10245" width="15.8515625" style="2" customWidth="1"/>
    <col min="10246" max="10246" width="11.421875" style="2" customWidth="1"/>
    <col min="10247" max="10493" width="9.140625" style="2" customWidth="1"/>
    <col min="10494" max="10494" width="7.7109375" style="2" customWidth="1"/>
    <col min="10495" max="10495" width="75.57421875" style="2" customWidth="1"/>
    <col min="10496" max="10496" width="6.57421875" style="2" customWidth="1"/>
    <col min="10497" max="10497" width="8.00390625" style="2" customWidth="1"/>
    <col min="10498" max="10498" width="9.7109375" style="2" bestFit="1" customWidth="1"/>
    <col min="10499" max="10499" width="14.57421875" style="2" customWidth="1"/>
    <col min="10500" max="10500" width="14.8515625" style="2" customWidth="1"/>
    <col min="10501" max="10501" width="15.8515625" style="2" customWidth="1"/>
    <col min="10502" max="10502" width="11.421875" style="2" customWidth="1"/>
    <col min="10503" max="10749" width="9.140625" style="2" customWidth="1"/>
    <col min="10750" max="10750" width="7.7109375" style="2" customWidth="1"/>
    <col min="10751" max="10751" width="75.57421875" style="2" customWidth="1"/>
    <col min="10752" max="10752" width="6.57421875" style="2" customWidth="1"/>
    <col min="10753" max="10753" width="8.00390625" style="2" customWidth="1"/>
    <col min="10754" max="10754" width="9.7109375" style="2" bestFit="1" customWidth="1"/>
    <col min="10755" max="10755" width="14.57421875" style="2" customWidth="1"/>
    <col min="10756" max="10756" width="14.8515625" style="2" customWidth="1"/>
    <col min="10757" max="10757" width="15.8515625" style="2" customWidth="1"/>
    <col min="10758" max="10758" width="11.421875" style="2" customWidth="1"/>
    <col min="10759" max="11005" width="9.140625" style="2" customWidth="1"/>
    <col min="11006" max="11006" width="7.7109375" style="2" customWidth="1"/>
    <col min="11007" max="11007" width="75.57421875" style="2" customWidth="1"/>
    <col min="11008" max="11008" width="6.57421875" style="2" customWidth="1"/>
    <col min="11009" max="11009" width="8.00390625" style="2" customWidth="1"/>
    <col min="11010" max="11010" width="9.7109375" style="2" bestFit="1" customWidth="1"/>
    <col min="11011" max="11011" width="14.57421875" style="2" customWidth="1"/>
    <col min="11012" max="11012" width="14.8515625" style="2" customWidth="1"/>
    <col min="11013" max="11013" width="15.8515625" style="2" customWidth="1"/>
    <col min="11014" max="11014" width="11.421875" style="2" customWidth="1"/>
    <col min="11015" max="11261" width="9.140625" style="2" customWidth="1"/>
    <col min="11262" max="11262" width="7.7109375" style="2" customWidth="1"/>
    <col min="11263" max="11263" width="75.57421875" style="2" customWidth="1"/>
    <col min="11264" max="11264" width="6.57421875" style="2" customWidth="1"/>
    <col min="11265" max="11265" width="8.00390625" style="2" customWidth="1"/>
    <col min="11266" max="11266" width="9.7109375" style="2" bestFit="1" customWidth="1"/>
    <col min="11267" max="11267" width="14.57421875" style="2" customWidth="1"/>
    <col min="11268" max="11268" width="14.8515625" style="2" customWidth="1"/>
    <col min="11269" max="11269" width="15.8515625" style="2" customWidth="1"/>
    <col min="11270" max="11270" width="11.421875" style="2" customWidth="1"/>
    <col min="11271" max="11517" width="9.140625" style="2" customWidth="1"/>
    <col min="11518" max="11518" width="7.7109375" style="2" customWidth="1"/>
    <col min="11519" max="11519" width="75.57421875" style="2" customWidth="1"/>
    <col min="11520" max="11520" width="6.57421875" style="2" customWidth="1"/>
    <col min="11521" max="11521" width="8.00390625" style="2" customWidth="1"/>
    <col min="11522" max="11522" width="9.7109375" style="2" bestFit="1" customWidth="1"/>
    <col min="11523" max="11523" width="14.57421875" style="2" customWidth="1"/>
    <col min="11524" max="11524" width="14.8515625" style="2" customWidth="1"/>
    <col min="11525" max="11525" width="15.8515625" style="2" customWidth="1"/>
    <col min="11526" max="11526" width="11.421875" style="2" customWidth="1"/>
    <col min="11527" max="11773" width="9.140625" style="2" customWidth="1"/>
    <col min="11774" max="11774" width="7.7109375" style="2" customWidth="1"/>
    <col min="11775" max="11775" width="75.57421875" style="2" customWidth="1"/>
    <col min="11776" max="11776" width="6.57421875" style="2" customWidth="1"/>
    <col min="11777" max="11777" width="8.00390625" style="2" customWidth="1"/>
    <col min="11778" max="11778" width="9.7109375" style="2" bestFit="1" customWidth="1"/>
    <col min="11779" max="11779" width="14.57421875" style="2" customWidth="1"/>
    <col min="11780" max="11780" width="14.8515625" style="2" customWidth="1"/>
    <col min="11781" max="11781" width="15.8515625" style="2" customWidth="1"/>
    <col min="11782" max="11782" width="11.421875" style="2" customWidth="1"/>
    <col min="11783" max="12029" width="9.140625" style="2" customWidth="1"/>
    <col min="12030" max="12030" width="7.7109375" style="2" customWidth="1"/>
    <col min="12031" max="12031" width="75.57421875" style="2" customWidth="1"/>
    <col min="12032" max="12032" width="6.57421875" style="2" customWidth="1"/>
    <col min="12033" max="12033" width="8.00390625" style="2" customWidth="1"/>
    <col min="12034" max="12034" width="9.7109375" style="2" bestFit="1" customWidth="1"/>
    <col min="12035" max="12035" width="14.57421875" style="2" customWidth="1"/>
    <col min="12036" max="12036" width="14.8515625" style="2" customWidth="1"/>
    <col min="12037" max="12037" width="15.8515625" style="2" customWidth="1"/>
    <col min="12038" max="12038" width="11.421875" style="2" customWidth="1"/>
    <col min="12039" max="12285" width="9.140625" style="2" customWidth="1"/>
    <col min="12286" max="12286" width="7.7109375" style="2" customWidth="1"/>
    <col min="12287" max="12287" width="75.57421875" style="2" customWidth="1"/>
    <col min="12288" max="12288" width="6.57421875" style="2" customWidth="1"/>
    <col min="12289" max="12289" width="8.00390625" style="2" customWidth="1"/>
    <col min="12290" max="12290" width="9.7109375" style="2" bestFit="1" customWidth="1"/>
    <col min="12291" max="12291" width="14.57421875" style="2" customWidth="1"/>
    <col min="12292" max="12292" width="14.8515625" style="2" customWidth="1"/>
    <col min="12293" max="12293" width="15.8515625" style="2" customWidth="1"/>
    <col min="12294" max="12294" width="11.421875" style="2" customWidth="1"/>
    <col min="12295" max="12541" width="9.140625" style="2" customWidth="1"/>
    <col min="12542" max="12542" width="7.7109375" style="2" customWidth="1"/>
    <col min="12543" max="12543" width="75.57421875" style="2" customWidth="1"/>
    <col min="12544" max="12544" width="6.57421875" style="2" customWidth="1"/>
    <col min="12545" max="12545" width="8.00390625" style="2" customWidth="1"/>
    <col min="12546" max="12546" width="9.7109375" style="2" bestFit="1" customWidth="1"/>
    <col min="12547" max="12547" width="14.57421875" style="2" customWidth="1"/>
    <col min="12548" max="12548" width="14.8515625" style="2" customWidth="1"/>
    <col min="12549" max="12549" width="15.8515625" style="2" customWidth="1"/>
    <col min="12550" max="12550" width="11.421875" style="2" customWidth="1"/>
    <col min="12551" max="12797" width="9.140625" style="2" customWidth="1"/>
    <col min="12798" max="12798" width="7.7109375" style="2" customWidth="1"/>
    <col min="12799" max="12799" width="75.57421875" style="2" customWidth="1"/>
    <col min="12800" max="12800" width="6.57421875" style="2" customWidth="1"/>
    <col min="12801" max="12801" width="8.00390625" style="2" customWidth="1"/>
    <col min="12802" max="12802" width="9.7109375" style="2" bestFit="1" customWidth="1"/>
    <col min="12803" max="12803" width="14.57421875" style="2" customWidth="1"/>
    <col min="12804" max="12804" width="14.8515625" style="2" customWidth="1"/>
    <col min="12805" max="12805" width="15.8515625" style="2" customWidth="1"/>
    <col min="12806" max="12806" width="11.421875" style="2" customWidth="1"/>
    <col min="12807" max="13053" width="9.140625" style="2" customWidth="1"/>
    <col min="13054" max="13054" width="7.7109375" style="2" customWidth="1"/>
    <col min="13055" max="13055" width="75.57421875" style="2" customWidth="1"/>
    <col min="13056" max="13056" width="6.57421875" style="2" customWidth="1"/>
    <col min="13057" max="13057" width="8.00390625" style="2" customWidth="1"/>
    <col min="13058" max="13058" width="9.7109375" style="2" bestFit="1" customWidth="1"/>
    <col min="13059" max="13059" width="14.57421875" style="2" customWidth="1"/>
    <col min="13060" max="13060" width="14.8515625" style="2" customWidth="1"/>
    <col min="13061" max="13061" width="15.8515625" style="2" customWidth="1"/>
    <col min="13062" max="13062" width="11.421875" style="2" customWidth="1"/>
    <col min="13063" max="13309" width="9.140625" style="2" customWidth="1"/>
    <col min="13310" max="13310" width="7.7109375" style="2" customWidth="1"/>
    <col min="13311" max="13311" width="75.57421875" style="2" customWidth="1"/>
    <col min="13312" max="13312" width="6.57421875" style="2" customWidth="1"/>
    <col min="13313" max="13313" width="8.00390625" style="2" customWidth="1"/>
    <col min="13314" max="13314" width="9.7109375" style="2" bestFit="1" customWidth="1"/>
    <col min="13315" max="13315" width="14.57421875" style="2" customWidth="1"/>
    <col min="13316" max="13316" width="14.8515625" style="2" customWidth="1"/>
    <col min="13317" max="13317" width="15.8515625" style="2" customWidth="1"/>
    <col min="13318" max="13318" width="11.421875" style="2" customWidth="1"/>
    <col min="13319" max="13565" width="9.140625" style="2" customWidth="1"/>
    <col min="13566" max="13566" width="7.7109375" style="2" customWidth="1"/>
    <col min="13567" max="13567" width="75.57421875" style="2" customWidth="1"/>
    <col min="13568" max="13568" width="6.57421875" style="2" customWidth="1"/>
    <col min="13569" max="13569" width="8.00390625" style="2" customWidth="1"/>
    <col min="13570" max="13570" width="9.7109375" style="2" bestFit="1" customWidth="1"/>
    <col min="13571" max="13571" width="14.57421875" style="2" customWidth="1"/>
    <col min="13572" max="13572" width="14.8515625" style="2" customWidth="1"/>
    <col min="13573" max="13573" width="15.8515625" style="2" customWidth="1"/>
    <col min="13574" max="13574" width="11.421875" style="2" customWidth="1"/>
    <col min="13575" max="13821" width="9.140625" style="2" customWidth="1"/>
    <col min="13822" max="13822" width="7.7109375" style="2" customWidth="1"/>
    <col min="13823" max="13823" width="75.57421875" style="2" customWidth="1"/>
    <col min="13824" max="13824" width="6.57421875" style="2" customWidth="1"/>
    <col min="13825" max="13825" width="8.00390625" style="2" customWidth="1"/>
    <col min="13826" max="13826" width="9.7109375" style="2" bestFit="1" customWidth="1"/>
    <col min="13827" max="13827" width="14.57421875" style="2" customWidth="1"/>
    <col min="13828" max="13828" width="14.8515625" style="2" customWidth="1"/>
    <col min="13829" max="13829" width="15.8515625" style="2" customWidth="1"/>
    <col min="13830" max="13830" width="11.421875" style="2" customWidth="1"/>
    <col min="13831" max="14077" width="9.140625" style="2" customWidth="1"/>
    <col min="14078" max="14078" width="7.7109375" style="2" customWidth="1"/>
    <col min="14079" max="14079" width="75.57421875" style="2" customWidth="1"/>
    <col min="14080" max="14080" width="6.57421875" style="2" customWidth="1"/>
    <col min="14081" max="14081" width="8.00390625" style="2" customWidth="1"/>
    <col min="14082" max="14082" width="9.7109375" style="2" bestFit="1" customWidth="1"/>
    <col min="14083" max="14083" width="14.57421875" style="2" customWidth="1"/>
    <col min="14084" max="14084" width="14.8515625" style="2" customWidth="1"/>
    <col min="14085" max="14085" width="15.8515625" style="2" customWidth="1"/>
    <col min="14086" max="14086" width="11.421875" style="2" customWidth="1"/>
    <col min="14087" max="14333" width="9.140625" style="2" customWidth="1"/>
    <col min="14334" max="14334" width="7.7109375" style="2" customWidth="1"/>
    <col min="14335" max="14335" width="75.57421875" style="2" customWidth="1"/>
    <col min="14336" max="14336" width="6.57421875" style="2" customWidth="1"/>
    <col min="14337" max="14337" width="8.00390625" style="2" customWidth="1"/>
    <col min="14338" max="14338" width="9.7109375" style="2" bestFit="1" customWidth="1"/>
    <col min="14339" max="14339" width="14.57421875" style="2" customWidth="1"/>
    <col min="14340" max="14340" width="14.8515625" style="2" customWidth="1"/>
    <col min="14341" max="14341" width="15.8515625" style="2" customWidth="1"/>
    <col min="14342" max="14342" width="11.421875" style="2" customWidth="1"/>
    <col min="14343" max="14589" width="9.140625" style="2" customWidth="1"/>
    <col min="14590" max="14590" width="7.7109375" style="2" customWidth="1"/>
    <col min="14591" max="14591" width="75.57421875" style="2" customWidth="1"/>
    <col min="14592" max="14592" width="6.57421875" style="2" customWidth="1"/>
    <col min="14593" max="14593" width="8.00390625" style="2" customWidth="1"/>
    <col min="14594" max="14594" width="9.7109375" style="2" bestFit="1" customWidth="1"/>
    <col min="14595" max="14595" width="14.57421875" style="2" customWidth="1"/>
    <col min="14596" max="14596" width="14.8515625" style="2" customWidth="1"/>
    <col min="14597" max="14597" width="15.8515625" style="2" customWidth="1"/>
    <col min="14598" max="14598" width="11.421875" style="2" customWidth="1"/>
    <col min="14599" max="14845" width="9.140625" style="2" customWidth="1"/>
    <col min="14846" max="14846" width="7.7109375" style="2" customWidth="1"/>
    <col min="14847" max="14847" width="75.57421875" style="2" customWidth="1"/>
    <col min="14848" max="14848" width="6.57421875" style="2" customWidth="1"/>
    <col min="14849" max="14849" width="8.00390625" style="2" customWidth="1"/>
    <col min="14850" max="14850" width="9.7109375" style="2" bestFit="1" customWidth="1"/>
    <col min="14851" max="14851" width="14.57421875" style="2" customWidth="1"/>
    <col min="14852" max="14852" width="14.8515625" style="2" customWidth="1"/>
    <col min="14853" max="14853" width="15.8515625" style="2" customWidth="1"/>
    <col min="14854" max="14854" width="11.421875" style="2" customWidth="1"/>
    <col min="14855" max="15101" width="9.140625" style="2" customWidth="1"/>
    <col min="15102" max="15102" width="7.7109375" style="2" customWidth="1"/>
    <col min="15103" max="15103" width="75.57421875" style="2" customWidth="1"/>
    <col min="15104" max="15104" width="6.57421875" style="2" customWidth="1"/>
    <col min="15105" max="15105" width="8.00390625" style="2" customWidth="1"/>
    <col min="15106" max="15106" width="9.7109375" style="2" bestFit="1" customWidth="1"/>
    <col min="15107" max="15107" width="14.57421875" style="2" customWidth="1"/>
    <col min="15108" max="15108" width="14.8515625" style="2" customWidth="1"/>
    <col min="15109" max="15109" width="15.8515625" style="2" customWidth="1"/>
    <col min="15110" max="15110" width="11.421875" style="2" customWidth="1"/>
    <col min="15111" max="15357" width="9.140625" style="2" customWidth="1"/>
    <col min="15358" max="15358" width="7.7109375" style="2" customWidth="1"/>
    <col min="15359" max="15359" width="75.57421875" style="2" customWidth="1"/>
    <col min="15360" max="15360" width="6.57421875" style="2" customWidth="1"/>
    <col min="15361" max="15361" width="8.00390625" style="2" customWidth="1"/>
    <col min="15362" max="15362" width="9.7109375" style="2" bestFit="1" customWidth="1"/>
    <col min="15363" max="15363" width="14.57421875" style="2" customWidth="1"/>
    <col min="15364" max="15364" width="14.8515625" style="2" customWidth="1"/>
    <col min="15365" max="15365" width="15.8515625" style="2" customWidth="1"/>
    <col min="15366" max="15366" width="11.421875" style="2" customWidth="1"/>
    <col min="15367" max="15613" width="9.140625" style="2" customWidth="1"/>
    <col min="15614" max="15614" width="7.7109375" style="2" customWidth="1"/>
    <col min="15615" max="15615" width="75.57421875" style="2" customWidth="1"/>
    <col min="15616" max="15616" width="6.57421875" style="2" customWidth="1"/>
    <col min="15617" max="15617" width="8.00390625" style="2" customWidth="1"/>
    <col min="15618" max="15618" width="9.7109375" style="2" bestFit="1" customWidth="1"/>
    <col min="15619" max="15619" width="14.57421875" style="2" customWidth="1"/>
    <col min="15620" max="15620" width="14.8515625" style="2" customWidth="1"/>
    <col min="15621" max="15621" width="15.8515625" style="2" customWidth="1"/>
    <col min="15622" max="15622" width="11.421875" style="2" customWidth="1"/>
    <col min="15623" max="15869" width="9.140625" style="2" customWidth="1"/>
    <col min="15870" max="15870" width="7.7109375" style="2" customWidth="1"/>
    <col min="15871" max="15871" width="75.57421875" style="2" customWidth="1"/>
    <col min="15872" max="15872" width="6.57421875" style="2" customWidth="1"/>
    <col min="15873" max="15873" width="8.00390625" style="2" customWidth="1"/>
    <col min="15874" max="15874" width="9.7109375" style="2" bestFit="1" customWidth="1"/>
    <col min="15875" max="15875" width="14.57421875" style="2" customWidth="1"/>
    <col min="15876" max="15876" width="14.8515625" style="2" customWidth="1"/>
    <col min="15877" max="15877" width="15.8515625" style="2" customWidth="1"/>
    <col min="15878" max="15878" width="11.421875" style="2" customWidth="1"/>
    <col min="15879" max="16125" width="9.140625" style="2" customWidth="1"/>
    <col min="16126" max="16126" width="7.7109375" style="2" customWidth="1"/>
    <col min="16127" max="16127" width="75.57421875" style="2" customWidth="1"/>
    <col min="16128" max="16128" width="6.57421875" style="2" customWidth="1"/>
    <col min="16129" max="16129" width="8.00390625" style="2" customWidth="1"/>
    <col min="16130" max="16130" width="9.7109375" style="2" bestFit="1" customWidth="1"/>
    <col min="16131" max="16131" width="14.57421875" style="2" customWidth="1"/>
    <col min="16132" max="16132" width="14.8515625" style="2" customWidth="1"/>
    <col min="16133" max="16133" width="15.8515625" style="2" customWidth="1"/>
    <col min="16134" max="16134" width="11.421875" style="2" customWidth="1"/>
    <col min="16135" max="16384" width="9.140625" style="2" customWidth="1"/>
  </cols>
  <sheetData>
    <row r="1" spans="1:7" ht="15">
      <c r="A1" s="5"/>
      <c r="B1" s="119"/>
      <c r="C1" s="119"/>
      <c r="D1" s="119"/>
      <c r="E1" s="119"/>
      <c r="F1" s="119"/>
      <c r="G1" s="5"/>
    </row>
    <row r="2" spans="1:7" ht="18.75">
      <c r="A2" s="5"/>
      <c r="B2" s="19" t="s">
        <v>6</v>
      </c>
      <c r="C2" s="15"/>
      <c r="D2" s="15"/>
      <c r="E2" s="15"/>
      <c r="F2" s="15"/>
      <c r="G2" s="5"/>
    </row>
    <row r="3" spans="1:7" ht="15">
      <c r="A3" s="5"/>
      <c r="B3" s="15"/>
      <c r="C3" s="15"/>
      <c r="D3" s="15"/>
      <c r="E3" s="15"/>
      <c r="F3" s="15"/>
      <c r="G3" s="5"/>
    </row>
    <row r="4" spans="1:7" ht="12.75" customHeight="1">
      <c r="A4" s="5"/>
      <c r="B4" s="57" t="s">
        <v>1</v>
      </c>
      <c r="C4" s="54" t="s">
        <v>2</v>
      </c>
      <c r="D4" s="55" t="s">
        <v>0</v>
      </c>
      <c r="E4" s="55" t="s">
        <v>102</v>
      </c>
      <c r="F4" s="55" t="s">
        <v>103</v>
      </c>
      <c r="G4" s="5"/>
    </row>
    <row r="5" spans="1:11" ht="27.75" customHeight="1">
      <c r="A5" s="5"/>
      <c r="B5" s="20" t="s">
        <v>45</v>
      </c>
      <c r="C5" s="16" t="s">
        <v>3</v>
      </c>
      <c r="D5" s="17"/>
      <c r="E5" s="18"/>
      <c r="F5" s="18"/>
      <c r="G5" s="5"/>
      <c r="H5" s="21"/>
      <c r="I5" s="21"/>
      <c r="J5" s="21"/>
      <c r="K5" s="21"/>
    </row>
    <row r="6" spans="1:11" ht="12.75" customHeight="1">
      <c r="A6" s="5"/>
      <c r="B6" s="6" t="s">
        <v>158</v>
      </c>
      <c r="C6" s="7" t="s">
        <v>15</v>
      </c>
      <c r="D6" s="9">
        <v>1</v>
      </c>
      <c r="E6" s="52"/>
      <c r="F6" s="79">
        <f aca="true" t="shared" si="0" ref="F6:F17">ROUND(D6*E6,2)</f>
        <v>0</v>
      </c>
      <c r="G6" s="5"/>
      <c r="H6" s="21"/>
      <c r="I6" s="22"/>
      <c r="J6" s="21"/>
      <c r="K6" s="21"/>
    </row>
    <row r="7" spans="1:11" ht="12.75" customHeight="1">
      <c r="A7" s="5"/>
      <c r="B7" s="6" t="s">
        <v>157</v>
      </c>
      <c r="C7" s="7" t="s">
        <v>15</v>
      </c>
      <c r="D7" s="9">
        <v>1</v>
      </c>
      <c r="E7" s="52"/>
      <c r="F7" s="79">
        <f t="shared" si="0"/>
        <v>0</v>
      </c>
      <c r="G7" s="5"/>
      <c r="H7" s="21"/>
      <c r="I7" s="23"/>
      <c r="J7" s="21"/>
      <c r="K7" s="21"/>
    </row>
    <row r="8" spans="1:11" ht="12.75" customHeight="1">
      <c r="A8" s="5"/>
      <c r="B8" s="6" t="s">
        <v>156</v>
      </c>
      <c r="C8" s="7" t="s">
        <v>15</v>
      </c>
      <c r="D8" s="9">
        <v>1</v>
      </c>
      <c r="E8" s="52"/>
      <c r="F8" s="79">
        <f t="shared" si="0"/>
        <v>0</v>
      </c>
      <c r="G8" s="5"/>
      <c r="H8" s="21"/>
      <c r="I8" s="22"/>
      <c r="J8" s="21"/>
      <c r="K8" s="21"/>
    </row>
    <row r="9" spans="1:11" ht="12.75" customHeight="1">
      <c r="A9" s="5"/>
      <c r="B9" s="6" t="s">
        <v>152</v>
      </c>
      <c r="C9" s="7" t="s">
        <v>15</v>
      </c>
      <c r="D9" s="9">
        <v>1</v>
      </c>
      <c r="E9" s="52"/>
      <c r="F9" s="79">
        <f t="shared" si="0"/>
        <v>0</v>
      </c>
      <c r="G9" s="5"/>
      <c r="H9" s="21"/>
      <c r="I9" s="23"/>
      <c r="J9" s="21"/>
      <c r="K9" s="21"/>
    </row>
    <row r="10" spans="1:11" ht="12.75" customHeight="1">
      <c r="A10" s="5"/>
      <c r="B10" s="6" t="s">
        <v>151</v>
      </c>
      <c r="C10" s="7" t="s">
        <v>15</v>
      </c>
      <c r="D10" s="9">
        <v>1</v>
      </c>
      <c r="E10" s="52"/>
      <c r="F10" s="79">
        <f t="shared" si="0"/>
        <v>0</v>
      </c>
      <c r="G10" s="5"/>
      <c r="H10" s="21"/>
      <c r="I10" s="22"/>
      <c r="J10" s="21"/>
      <c r="K10" s="21"/>
    </row>
    <row r="11" spans="1:11" ht="12.75" customHeight="1">
      <c r="A11" s="5"/>
      <c r="B11" s="6" t="s">
        <v>150</v>
      </c>
      <c r="C11" s="7" t="s">
        <v>15</v>
      </c>
      <c r="D11" s="9">
        <v>1</v>
      </c>
      <c r="E11" s="52"/>
      <c r="F11" s="79">
        <f t="shared" si="0"/>
        <v>0</v>
      </c>
      <c r="G11" s="5"/>
      <c r="H11" s="21"/>
      <c r="I11" s="22"/>
      <c r="J11" s="21"/>
      <c r="K11" s="21"/>
    </row>
    <row r="12" spans="1:11" ht="12.75" customHeight="1">
      <c r="A12" s="5"/>
      <c r="B12" s="6" t="s">
        <v>155</v>
      </c>
      <c r="C12" s="7" t="s">
        <v>15</v>
      </c>
      <c r="D12" s="9">
        <v>1</v>
      </c>
      <c r="E12" s="52"/>
      <c r="F12" s="79">
        <f t="shared" si="0"/>
        <v>0</v>
      </c>
      <c r="G12" s="5"/>
      <c r="H12" s="21"/>
      <c r="I12" s="23"/>
      <c r="J12" s="21"/>
      <c r="K12" s="21"/>
    </row>
    <row r="13" spans="1:11" ht="12.75" customHeight="1">
      <c r="A13" s="5"/>
      <c r="B13" s="6" t="s">
        <v>154</v>
      </c>
      <c r="C13" s="7" t="s">
        <v>15</v>
      </c>
      <c r="D13" s="9">
        <v>1</v>
      </c>
      <c r="E13" s="52"/>
      <c r="F13" s="79">
        <f t="shared" si="0"/>
        <v>0</v>
      </c>
      <c r="G13" s="5"/>
      <c r="H13" s="21"/>
      <c r="I13" s="22"/>
      <c r="J13" s="21"/>
      <c r="K13" s="21"/>
    </row>
    <row r="14" spans="1:11" ht="12.75" customHeight="1">
      <c r="A14" s="5"/>
      <c r="B14" s="6" t="s">
        <v>153</v>
      </c>
      <c r="C14" s="7" t="s">
        <v>15</v>
      </c>
      <c r="D14" s="9">
        <v>1</v>
      </c>
      <c r="E14" s="52"/>
      <c r="F14" s="79">
        <f t="shared" si="0"/>
        <v>0</v>
      </c>
      <c r="G14" s="5"/>
      <c r="H14" s="21"/>
      <c r="I14" s="22"/>
      <c r="J14" s="21"/>
      <c r="K14" s="21"/>
    </row>
    <row r="15" spans="1:11" ht="12.75" customHeight="1">
      <c r="A15" s="5"/>
      <c r="B15" s="6" t="s">
        <v>149</v>
      </c>
      <c r="C15" s="7" t="s">
        <v>15</v>
      </c>
      <c r="D15" s="9">
        <v>1</v>
      </c>
      <c r="E15" s="52"/>
      <c r="F15" s="79">
        <f t="shared" si="0"/>
        <v>0</v>
      </c>
      <c r="G15" s="5"/>
      <c r="H15" s="21"/>
      <c r="I15" s="22"/>
      <c r="J15" s="21"/>
      <c r="K15" s="21"/>
    </row>
    <row r="16" spans="1:11" ht="12.75" customHeight="1">
      <c r="A16" s="5"/>
      <c r="B16" s="6" t="s">
        <v>148</v>
      </c>
      <c r="C16" s="7" t="s">
        <v>15</v>
      </c>
      <c r="D16" s="9">
        <v>1</v>
      </c>
      <c r="E16" s="52"/>
      <c r="F16" s="79">
        <f t="shared" si="0"/>
        <v>0</v>
      </c>
      <c r="G16" s="5"/>
      <c r="H16" s="21"/>
      <c r="I16" s="22"/>
      <c r="J16" s="21"/>
      <c r="K16" s="21"/>
    </row>
    <row r="17" spans="1:11" ht="12.75" customHeight="1">
      <c r="A17" s="5"/>
      <c r="B17" s="6" t="s">
        <v>26</v>
      </c>
      <c r="C17" s="7" t="s">
        <v>15</v>
      </c>
      <c r="D17" s="9">
        <v>1</v>
      </c>
      <c r="E17" s="52"/>
      <c r="F17" s="79">
        <f t="shared" si="0"/>
        <v>0</v>
      </c>
      <c r="G17" s="5"/>
      <c r="H17" s="21"/>
      <c r="I17" s="22"/>
      <c r="J17" s="21"/>
      <c r="K17" s="21"/>
    </row>
    <row r="18" spans="1:11" ht="25.15" customHeight="1">
      <c r="A18" s="5"/>
      <c r="B18" s="26" t="s">
        <v>46</v>
      </c>
      <c r="C18" s="16" t="s">
        <v>3</v>
      </c>
      <c r="D18" s="17"/>
      <c r="E18" s="18"/>
      <c r="F18" s="18"/>
      <c r="G18" s="5"/>
      <c r="H18" s="21"/>
      <c r="I18" s="22"/>
      <c r="J18" s="21"/>
      <c r="K18" s="21"/>
    </row>
    <row r="19" spans="1:11" ht="12.75" customHeight="1">
      <c r="A19" s="5"/>
      <c r="B19" s="6" t="s">
        <v>16</v>
      </c>
      <c r="C19" s="7" t="s">
        <v>15</v>
      </c>
      <c r="D19" s="9">
        <v>1</v>
      </c>
      <c r="E19" s="52"/>
      <c r="F19" s="79">
        <f aca="true" t="shared" si="1" ref="F7:F69">ROUND(D19*E19,2)</f>
        <v>0</v>
      </c>
      <c r="G19" s="5"/>
      <c r="H19" s="21"/>
      <c r="I19" s="22"/>
      <c r="J19" s="21"/>
      <c r="K19" s="21"/>
    </row>
    <row r="20" spans="1:11" ht="12.75" customHeight="1">
      <c r="A20" s="5"/>
      <c r="B20" s="6" t="s">
        <v>17</v>
      </c>
      <c r="C20" s="7" t="s">
        <v>15</v>
      </c>
      <c r="D20" s="9">
        <v>1</v>
      </c>
      <c r="E20" s="52"/>
      <c r="F20" s="79">
        <f t="shared" si="1"/>
        <v>0</v>
      </c>
      <c r="G20" s="5"/>
      <c r="H20" s="21"/>
      <c r="I20" s="22"/>
      <c r="J20" s="21"/>
      <c r="K20" s="21"/>
    </row>
    <row r="21" spans="1:11" ht="12.75" customHeight="1">
      <c r="A21" s="5"/>
      <c r="B21" s="6" t="s">
        <v>19</v>
      </c>
      <c r="C21" s="7" t="s">
        <v>15</v>
      </c>
      <c r="D21" s="9">
        <v>1</v>
      </c>
      <c r="E21" s="52"/>
      <c r="F21" s="79">
        <f t="shared" si="1"/>
        <v>0</v>
      </c>
      <c r="G21" s="5"/>
      <c r="H21" s="21"/>
      <c r="I21" s="22"/>
      <c r="J21" s="21"/>
      <c r="K21" s="21"/>
    </row>
    <row r="22" spans="1:11" ht="12.75" customHeight="1">
      <c r="A22" s="5"/>
      <c r="B22" s="6" t="s">
        <v>20</v>
      </c>
      <c r="C22" s="7" t="s">
        <v>15</v>
      </c>
      <c r="D22" s="9">
        <v>1</v>
      </c>
      <c r="E22" s="52"/>
      <c r="F22" s="79">
        <f t="shared" si="1"/>
        <v>0</v>
      </c>
      <c r="G22" s="5"/>
      <c r="H22" s="21"/>
      <c r="I22" s="22"/>
      <c r="J22" s="21"/>
      <c r="K22" s="21"/>
    </row>
    <row r="23" spans="1:11" ht="12.75" customHeight="1">
      <c r="A23" s="5"/>
      <c r="B23" s="6" t="s">
        <v>21</v>
      </c>
      <c r="C23" s="7" t="s">
        <v>15</v>
      </c>
      <c r="D23" s="9">
        <v>1</v>
      </c>
      <c r="E23" s="52"/>
      <c r="F23" s="79">
        <f t="shared" si="1"/>
        <v>0</v>
      </c>
      <c r="G23" s="5"/>
      <c r="H23" s="21"/>
      <c r="I23" s="22"/>
      <c r="J23" s="21"/>
      <c r="K23" s="21"/>
    </row>
    <row r="24" spans="1:11" ht="12.75" customHeight="1">
      <c r="A24" s="5"/>
      <c r="B24" s="6" t="s">
        <v>22</v>
      </c>
      <c r="C24" s="7" t="s">
        <v>15</v>
      </c>
      <c r="D24" s="9">
        <v>1</v>
      </c>
      <c r="E24" s="52"/>
      <c r="F24" s="79">
        <f t="shared" si="1"/>
        <v>0</v>
      </c>
      <c r="G24" s="5"/>
      <c r="H24" s="21"/>
      <c r="I24" s="22"/>
      <c r="J24" s="21"/>
      <c r="K24" s="21"/>
    </row>
    <row r="25" spans="1:11" ht="12.75" customHeight="1">
      <c r="A25" s="5"/>
      <c r="B25" s="6" t="s">
        <v>23</v>
      </c>
      <c r="C25" s="7" t="s">
        <v>15</v>
      </c>
      <c r="D25" s="9">
        <v>1</v>
      </c>
      <c r="E25" s="52"/>
      <c r="F25" s="79">
        <f t="shared" si="1"/>
        <v>0</v>
      </c>
      <c r="G25" s="5"/>
      <c r="H25" s="21"/>
      <c r="I25" s="22"/>
      <c r="J25" s="21"/>
      <c r="K25" s="21"/>
    </row>
    <row r="26" spans="1:11" ht="12.75" customHeight="1">
      <c r="A26" s="5"/>
      <c r="B26" s="6" t="s">
        <v>24</v>
      </c>
      <c r="C26" s="7" t="s">
        <v>15</v>
      </c>
      <c r="D26" s="9">
        <v>1</v>
      </c>
      <c r="E26" s="52"/>
      <c r="F26" s="79">
        <f t="shared" si="1"/>
        <v>0</v>
      </c>
      <c r="G26" s="5"/>
      <c r="H26" s="21"/>
      <c r="I26" s="22"/>
      <c r="J26" s="21"/>
      <c r="K26" s="21"/>
    </row>
    <row r="27" spans="1:11" ht="12.75" customHeight="1">
      <c r="A27" s="5"/>
      <c r="B27" s="6" t="s">
        <v>25</v>
      </c>
      <c r="C27" s="7" t="s">
        <v>15</v>
      </c>
      <c r="D27" s="9">
        <v>1</v>
      </c>
      <c r="E27" s="52"/>
      <c r="F27" s="79">
        <f t="shared" si="1"/>
        <v>0</v>
      </c>
      <c r="G27" s="5"/>
      <c r="H27" s="21"/>
      <c r="I27" s="22"/>
      <c r="J27" s="21"/>
      <c r="K27" s="21"/>
    </row>
    <row r="28" spans="1:11" ht="12.75" customHeight="1">
      <c r="A28" s="5"/>
      <c r="B28" s="6" t="s">
        <v>119</v>
      </c>
      <c r="C28" s="7" t="s">
        <v>15</v>
      </c>
      <c r="D28" s="9">
        <v>1</v>
      </c>
      <c r="E28" s="52"/>
      <c r="F28" s="79">
        <f t="shared" si="1"/>
        <v>0</v>
      </c>
      <c r="G28" s="5"/>
      <c r="H28" s="21"/>
      <c r="I28" s="22"/>
      <c r="J28" s="21"/>
      <c r="K28" s="21"/>
    </row>
    <row r="29" spans="1:11" ht="12.75" customHeight="1">
      <c r="A29" s="5"/>
      <c r="B29" s="6" t="s">
        <v>120</v>
      </c>
      <c r="C29" s="7" t="s">
        <v>15</v>
      </c>
      <c r="D29" s="9">
        <v>1</v>
      </c>
      <c r="E29" s="52"/>
      <c r="F29" s="79">
        <f t="shared" si="1"/>
        <v>0</v>
      </c>
      <c r="G29" s="5"/>
      <c r="H29" s="21"/>
      <c r="I29" s="22"/>
      <c r="J29" s="21"/>
      <c r="K29" s="21"/>
    </row>
    <row r="30" spans="1:11" ht="24" customHeight="1">
      <c r="A30" s="5"/>
      <c r="B30" s="6" t="s">
        <v>107</v>
      </c>
      <c r="C30" s="7" t="s">
        <v>15</v>
      </c>
      <c r="D30" s="9">
        <v>1</v>
      </c>
      <c r="E30" s="52"/>
      <c r="F30" s="79">
        <f t="shared" si="1"/>
        <v>0</v>
      </c>
      <c r="G30" s="5"/>
      <c r="H30" s="21"/>
      <c r="I30" s="22"/>
      <c r="J30" s="21"/>
      <c r="K30" s="21"/>
    </row>
    <row r="31" spans="1:11" ht="24" customHeight="1">
      <c r="A31" s="5"/>
      <c r="B31" s="6" t="s">
        <v>106</v>
      </c>
      <c r="C31" s="7" t="s">
        <v>15</v>
      </c>
      <c r="D31" s="9">
        <v>1</v>
      </c>
      <c r="E31" s="52"/>
      <c r="F31" s="79">
        <f t="shared" si="1"/>
        <v>0</v>
      </c>
      <c r="G31" s="5"/>
      <c r="H31" s="21"/>
      <c r="I31" s="22"/>
      <c r="J31" s="21"/>
      <c r="K31" s="21"/>
    </row>
    <row r="32" spans="1:11" ht="24" customHeight="1">
      <c r="A32" s="5"/>
      <c r="B32" s="6" t="s">
        <v>109</v>
      </c>
      <c r="C32" s="7" t="s">
        <v>15</v>
      </c>
      <c r="D32" s="9">
        <v>1</v>
      </c>
      <c r="E32" s="52"/>
      <c r="F32" s="79">
        <f t="shared" si="1"/>
        <v>0</v>
      </c>
      <c r="G32" s="5"/>
      <c r="H32" s="21"/>
      <c r="I32" s="22"/>
      <c r="J32" s="21"/>
      <c r="K32" s="21"/>
    </row>
    <row r="33" spans="1:11" ht="24.6" customHeight="1">
      <c r="A33" s="5"/>
      <c r="B33" s="6" t="s">
        <v>108</v>
      </c>
      <c r="C33" s="7" t="s">
        <v>15</v>
      </c>
      <c r="D33" s="9">
        <v>1</v>
      </c>
      <c r="E33" s="52"/>
      <c r="F33" s="79">
        <f t="shared" si="1"/>
        <v>0</v>
      </c>
      <c r="G33" s="5"/>
      <c r="H33" s="21"/>
      <c r="I33" s="22"/>
      <c r="J33" s="21"/>
      <c r="K33" s="21"/>
    </row>
    <row r="34" spans="1:7" ht="12.75" customHeight="1">
      <c r="A34" s="5"/>
      <c r="B34" s="6" t="s">
        <v>83</v>
      </c>
      <c r="C34" s="7" t="s">
        <v>15</v>
      </c>
      <c r="D34" s="9">
        <v>1</v>
      </c>
      <c r="E34" s="52"/>
      <c r="F34" s="79">
        <f t="shared" si="1"/>
        <v>0</v>
      </c>
      <c r="G34" s="5"/>
    </row>
    <row r="35" spans="1:11" ht="27.6" customHeight="1">
      <c r="A35" s="5"/>
      <c r="B35" s="20" t="s">
        <v>7</v>
      </c>
      <c r="C35" s="16" t="s">
        <v>3</v>
      </c>
      <c r="D35" s="17"/>
      <c r="E35" s="18"/>
      <c r="F35" s="18"/>
      <c r="G35" s="5"/>
      <c r="H35" s="21"/>
      <c r="I35" s="21"/>
      <c r="J35" s="21"/>
      <c r="K35" s="21"/>
    </row>
    <row r="36" spans="1:11" ht="25.5">
      <c r="A36" s="5"/>
      <c r="B36" s="6" t="s">
        <v>126</v>
      </c>
      <c r="C36" s="7" t="s">
        <v>15</v>
      </c>
      <c r="D36" s="8">
        <v>1</v>
      </c>
      <c r="E36" s="52"/>
      <c r="F36" s="79">
        <f t="shared" si="1"/>
        <v>0</v>
      </c>
      <c r="G36" s="5"/>
      <c r="H36" s="21"/>
      <c r="I36" s="22"/>
      <c r="J36" s="21"/>
      <c r="K36" s="21"/>
    </row>
    <row r="37" spans="1:11" ht="25.5">
      <c r="A37" s="5"/>
      <c r="B37" s="6" t="s">
        <v>127</v>
      </c>
      <c r="C37" s="7" t="s">
        <v>15</v>
      </c>
      <c r="D37" s="8">
        <v>1</v>
      </c>
      <c r="E37" s="52"/>
      <c r="F37" s="79">
        <f t="shared" si="1"/>
        <v>0</v>
      </c>
      <c r="G37" s="5"/>
      <c r="H37" s="21"/>
      <c r="I37" s="22"/>
      <c r="J37" s="21"/>
      <c r="K37" s="21"/>
    </row>
    <row r="38" spans="1:11" ht="25.5">
      <c r="A38" s="5"/>
      <c r="B38" s="6" t="s">
        <v>128</v>
      </c>
      <c r="C38" s="7" t="s">
        <v>15</v>
      </c>
      <c r="D38" s="8">
        <v>1</v>
      </c>
      <c r="E38" s="52"/>
      <c r="F38" s="79">
        <f t="shared" si="1"/>
        <v>0</v>
      </c>
      <c r="G38" s="5"/>
      <c r="H38" s="21"/>
      <c r="I38" s="22"/>
      <c r="J38" s="21"/>
      <c r="K38" s="21"/>
    </row>
    <row r="39" spans="1:11" ht="26.25" customHeight="1">
      <c r="A39" s="5"/>
      <c r="B39" s="6" t="s">
        <v>52</v>
      </c>
      <c r="C39" s="7" t="s">
        <v>15</v>
      </c>
      <c r="D39" s="8">
        <v>2</v>
      </c>
      <c r="E39" s="52"/>
      <c r="F39" s="79">
        <f t="shared" si="1"/>
        <v>0</v>
      </c>
      <c r="G39" s="5"/>
      <c r="H39" s="21"/>
      <c r="I39" s="22"/>
      <c r="J39" s="21"/>
      <c r="K39" s="21"/>
    </row>
    <row r="40" spans="1:11" ht="12.75" customHeight="1">
      <c r="A40" s="5"/>
      <c r="B40" s="6" t="s">
        <v>31</v>
      </c>
      <c r="C40" s="7" t="s">
        <v>15</v>
      </c>
      <c r="D40" s="8">
        <v>1</v>
      </c>
      <c r="E40" s="52"/>
      <c r="F40" s="79">
        <f t="shared" si="1"/>
        <v>0</v>
      </c>
      <c r="G40" s="5"/>
      <c r="H40" s="21"/>
      <c r="I40" s="22"/>
      <c r="J40" s="21"/>
      <c r="K40" s="21"/>
    </row>
    <row r="41" spans="1:11" ht="28.15" customHeight="1">
      <c r="A41" s="5"/>
      <c r="B41" s="6" t="s">
        <v>48</v>
      </c>
      <c r="C41" s="7" t="s">
        <v>15</v>
      </c>
      <c r="D41" s="8">
        <v>1</v>
      </c>
      <c r="E41" s="52"/>
      <c r="F41" s="79">
        <f t="shared" si="1"/>
        <v>0</v>
      </c>
      <c r="G41" s="5"/>
      <c r="H41" s="21"/>
      <c r="I41" s="22"/>
      <c r="J41" s="21"/>
      <c r="K41" s="21"/>
    </row>
    <row r="42" spans="1:11" ht="30" customHeight="1">
      <c r="A42" s="5"/>
      <c r="B42" s="6" t="s">
        <v>53</v>
      </c>
      <c r="C42" s="7" t="s">
        <v>15</v>
      </c>
      <c r="D42" s="8">
        <v>1</v>
      </c>
      <c r="E42" s="52"/>
      <c r="F42" s="79">
        <f t="shared" si="1"/>
        <v>0</v>
      </c>
      <c r="G42" s="5"/>
      <c r="H42" s="21"/>
      <c r="I42" s="22"/>
      <c r="J42" s="21"/>
      <c r="K42" s="21"/>
    </row>
    <row r="43" spans="1:11" ht="30" customHeight="1">
      <c r="A43" s="5"/>
      <c r="B43" s="36" t="s">
        <v>84</v>
      </c>
      <c r="C43" s="7" t="s">
        <v>15</v>
      </c>
      <c r="D43" s="8">
        <v>1</v>
      </c>
      <c r="E43" s="52"/>
      <c r="F43" s="79">
        <f t="shared" si="1"/>
        <v>0</v>
      </c>
      <c r="G43" s="5"/>
      <c r="H43" s="21"/>
      <c r="I43" s="22"/>
      <c r="J43" s="21"/>
      <c r="K43" s="21"/>
    </row>
    <row r="44" spans="1:11" ht="33" customHeight="1">
      <c r="A44" s="5"/>
      <c r="B44" s="6" t="s">
        <v>56</v>
      </c>
      <c r="C44" s="7" t="s">
        <v>15</v>
      </c>
      <c r="D44" s="8">
        <v>1</v>
      </c>
      <c r="E44" s="52"/>
      <c r="F44" s="79">
        <f t="shared" si="1"/>
        <v>0</v>
      </c>
      <c r="G44" s="5"/>
      <c r="H44" s="21"/>
      <c r="I44" s="22"/>
      <c r="J44" s="21"/>
      <c r="K44" s="21"/>
    </row>
    <row r="45" spans="1:11" ht="42.75" customHeight="1">
      <c r="A45" s="5"/>
      <c r="B45" s="6" t="s">
        <v>57</v>
      </c>
      <c r="C45" s="7" t="s">
        <v>15</v>
      </c>
      <c r="D45" s="8">
        <v>1</v>
      </c>
      <c r="E45" s="52"/>
      <c r="F45" s="79">
        <f t="shared" si="1"/>
        <v>0</v>
      </c>
      <c r="G45" s="5"/>
      <c r="H45" s="21"/>
      <c r="I45" s="22"/>
      <c r="J45" s="21"/>
      <c r="K45" s="21"/>
    </row>
    <row r="46" spans="1:11" ht="29.25" customHeight="1">
      <c r="A46" s="5"/>
      <c r="B46" s="6" t="s">
        <v>32</v>
      </c>
      <c r="C46" s="7" t="s">
        <v>15</v>
      </c>
      <c r="D46" s="8">
        <v>1</v>
      </c>
      <c r="E46" s="52"/>
      <c r="F46" s="79">
        <f t="shared" si="1"/>
        <v>0</v>
      </c>
      <c r="G46" s="5"/>
      <c r="H46" s="21"/>
      <c r="I46" s="22"/>
      <c r="J46" s="21"/>
      <c r="K46" s="21"/>
    </row>
    <row r="47" spans="1:11" ht="30" customHeight="1">
      <c r="A47" s="5"/>
      <c r="B47" s="6" t="s">
        <v>47</v>
      </c>
      <c r="C47" s="7" t="s">
        <v>15</v>
      </c>
      <c r="D47" s="8">
        <v>1</v>
      </c>
      <c r="E47" s="52"/>
      <c r="F47" s="79">
        <f t="shared" si="1"/>
        <v>0</v>
      </c>
      <c r="G47" s="5"/>
      <c r="H47" s="21"/>
      <c r="I47" s="22"/>
      <c r="J47" s="21"/>
      <c r="K47" s="21"/>
    </row>
    <row r="48" spans="1:11" ht="30" customHeight="1">
      <c r="A48" s="5"/>
      <c r="B48" s="6" t="s">
        <v>54</v>
      </c>
      <c r="C48" s="7" t="s">
        <v>15</v>
      </c>
      <c r="D48" s="8">
        <v>1</v>
      </c>
      <c r="E48" s="52"/>
      <c r="F48" s="79">
        <f t="shared" si="1"/>
        <v>0</v>
      </c>
      <c r="G48" s="5"/>
      <c r="H48" s="21"/>
      <c r="I48" s="22"/>
      <c r="J48" s="21"/>
      <c r="K48" s="21"/>
    </row>
    <row r="49" spans="1:7" ht="37.15" customHeight="1">
      <c r="A49" s="5"/>
      <c r="B49" s="6" t="s">
        <v>55</v>
      </c>
      <c r="C49" s="7" t="s">
        <v>15</v>
      </c>
      <c r="D49" s="9">
        <v>2</v>
      </c>
      <c r="E49" s="52"/>
      <c r="F49" s="79">
        <f t="shared" si="1"/>
        <v>0</v>
      </c>
      <c r="G49" s="5"/>
    </row>
    <row r="50" spans="1:11" ht="28.5" customHeight="1">
      <c r="A50" s="5"/>
      <c r="B50" s="6" t="s">
        <v>110</v>
      </c>
      <c r="C50" s="7" t="s">
        <v>15</v>
      </c>
      <c r="D50" s="8">
        <v>1</v>
      </c>
      <c r="E50" s="52"/>
      <c r="F50" s="79">
        <f t="shared" si="1"/>
        <v>0</v>
      </c>
      <c r="G50" s="5"/>
      <c r="H50" s="21"/>
      <c r="I50" s="22"/>
      <c r="J50" s="21"/>
      <c r="K50" s="21"/>
    </row>
    <row r="51" spans="1:11" ht="29.25" customHeight="1">
      <c r="A51" s="5"/>
      <c r="B51" s="6" t="s">
        <v>131</v>
      </c>
      <c r="C51" s="7" t="s">
        <v>15</v>
      </c>
      <c r="D51" s="8">
        <v>1</v>
      </c>
      <c r="E51" s="52"/>
      <c r="F51" s="79">
        <f t="shared" si="1"/>
        <v>0</v>
      </c>
      <c r="G51" s="5"/>
      <c r="H51" s="21"/>
      <c r="I51" s="22"/>
      <c r="J51" s="21"/>
      <c r="K51" s="21"/>
    </row>
    <row r="52" spans="1:11" ht="27" customHeight="1">
      <c r="A52" s="5"/>
      <c r="B52" s="6" t="s">
        <v>132</v>
      </c>
      <c r="C52" s="7" t="s">
        <v>15</v>
      </c>
      <c r="D52" s="8">
        <v>1</v>
      </c>
      <c r="E52" s="52"/>
      <c r="F52" s="79">
        <f t="shared" si="1"/>
        <v>0</v>
      </c>
      <c r="G52" s="5"/>
      <c r="H52" s="21"/>
      <c r="I52" s="22"/>
      <c r="J52" s="21"/>
      <c r="K52" s="21"/>
    </row>
    <row r="53" spans="1:7" ht="27.75" customHeight="1">
      <c r="A53" s="5"/>
      <c r="B53" s="6" t="s">
        <v>133</v>
      </c>
      <c r="C53" s="7" t="s">
        <v>15</v>
      </c>
      <c r="D53" s="9">
        <v>2</v>
      </c>
      <c r="E53" s="52"/>
      <c r="F53" s="79">
        <f t="shared" si="1"/>
        <v>0</v>
      </c>
      <c r="G53" s="5"/>
    </row>
    <row r="54" spans="1:11" ht="28.5" customHeight="1">
      <c r="A54" s="5"/>
      <c r="B54" s="6" t="s">
        <v>59</v>
      </c>
      <c r="C54" s="7" t="s">
        <v>15</v>
      </c>
      <c r="D54" s="8">
        <v>1</v>
      </c>
      <c r="E54" s="52"/>
      <c r="F54" s="79">
        <f t="shared" si="1"/>
        <v>0</v>
      </c>
      <c r="G54" s="5"/>
      <c r="H54" s="21"/>
      <c r="I54" s="22"/>
      <c r="J54" s="21"/>
      <c r="K54" s="21"/>
    </row>
    <row r="55" spans="1:11" ht="28.5" customHeight="1">
      <c r="A55" s="5"/>
      <c r="B55" s="6" t="s">
        <v>40</v>
      </c>
      <c r="C55" s="7" t="s">
        <v>15</v>
      </c>
      <c r="D55" s="8">
        <v>1</v>
      </c>
      <c r="E55" s="52"/>
      <c r="F55" s="79">
        <f t="shared" si="1"/>
        <v>0</v>
      </c>
      <c r="G55" s="5"/>
      <c r="H55" s="21"/>
      <c r="I55" s="22"/>
      <c r="J55" s="21"/>
      <c r="K55" s="21"/>
    </row>
    <row r="56" spans="1:11" ht="29.25" customHeight="1">
      <c r="A56" s="5"/>
      <c r="B56" s="6" t="s">
        <v>134</v>
      </c>
      <c r="C56" s="7" t="s">
        <v>15</v>
      </c>
      <c r="D56" s="8">
        <v>1</v>
      </c>
      <c r="E56" s="52"/>
      <c r="F56" s="79">
        <f t="shared" si="1"/>
        <v>0</v>
      </c>
      <c r="G56" s="5"/>
      <c r="H56" s="21"/>
      <c r="I56" s="22"/>
      <c r="J56" s="21"/>
      <c r="K56" s="21"/>
    </row>
    <row r="57" spans="1:7" ht="27.75" customHeight="1">
      <c r="A57" s="5"/>
      <c r="B57" s="6" t="s">
        <v>135</v>
      </c>
      <c r="C57" s="7" t="s">
        <v>15</v>
      </c>
      <c r="D57" s="9">
        <v>2</v>
      </c>
      <c r="E57" s="52"/>
      <c r="F57" s="79">
        <f t="shared" si="1"/>
        <v>0</v>
      </c>
      <c r="G57" s="5"/>
    </row>
    <row r="58" spans="1:7" ht="27.75" customHeight="1">
      <c r="A58" s="5"/>
      <c r="B58" s="6" t="s">
        <v>41</v>
      </c>
      <c r="C58" s="7" t="s">
        <v>15</v>
      </c>
      <c r="D58" s="9">
        <v>1</v>
      </c>
      <c r="E58" s="52"/>
      <c r="F58" s="79">
        <f t="shared" si="1"/>
        <v>0</v>
      </c>
      <c r="G58" s="5"/>
    </row>
    <row r="59" spans="1:7" ht="15">
      <c r="A59" s="5"/>
      <c r="B59" s="6" t="s">
        <v>85</v>
      </c>
      <c r="C59" s="7" t="s">
        <v>15</v>
      </c>
      <c r="D59" s="9">
        <v>1</v>
      </c>
      <c r="E59" s="52"/>
      <c r="F59" s="79">
        <f t="shared" si="1"/>
        <v>0</v>
      </c>
      <c r="G59" s="5"/>
    </row>
    <row r="60" spans="1:11" ht="12.75" customHeight="1">
      <c r="A60" s="5"/>
      <c r="B60" s="6" t="s">
        <v>9</v>
      </c>
      <c r="C60" s="7" t="s">
        <v>15</v>
      </c>
      <c r="D60" s="9">
        <v>1</v>
      </c>
      <c r="E60" s="52"/>
      <c r="F60" s="79">
        <f t="shared" si="1"/>
        <v>0</v>
      </c>
      <c r="G60" s="5"/>
      <c r="H60" s="21"/>
      <c r="I60" s="22"/>
      <c r="J60" s="21"/>
      <c r="K60" s="21"/>
    </row>
    <row r="61" spans="1:11" ht="26.45" customHeight="1">
      <c r="A61" s="5"/>
      <c r="B61" s="36" t="s">
        <v>94</v>
      </c>
      <c r="C61" s="7" t="s">
        <v>15</v>
      </c>
      <c r="D61" s="8">
        <v>1</v>
      </c>
      <c r="E61" s="52"/>
      <c r="F61" s="79">
        <f t="shared" si="1"/>
        <v>0</v>
      </c>
      <c r="G61" s="5"/>
      <c r="H61" s="21"/>
      <c r="I61" s="22"/>
      <c r="J61" s="21"/>
      <c r="K61" s="21"/>
    </row>
    <row r="62" spans="1:11" ht="17.25" customHeight="1">
      <c r="A62" s="5"/>
      <c r="B62" s="6" t="s">
        <v>90</v>
      </c>
      <c r="C62" s="7" t="s">
        <v>15</v>
      </c>
      <c r="D62" s="8">
        <v>1</v>
      </c>
      <c r="E62" s="52"/>
      <c r="F62" s="79">
        <f t="shared" si="1"/>
        <v>0</v>
      </c>
      <c r="G62" s="5"/>
      <c r="H62" s="21"/>
      <c r="I62" s="22"/>
      <c r="J62" s="21"/>
      <c r="K62" s="21"/>
    </row>
    <row r="63" spans="2:6" s="37" customFormat="1" ht="12.75" customHeight="1">
      <c r="B63" s="38" t="s">
        <v>118</v>
      </c>
      <c r="C63" s="39" t="s">
        <v>15</v>
      </c>
      <c r="D63" s="8">
        <v>1</v>
      </c>
      <c r="E63" s="52"/>
      <c r="F63" s="79">
        <f t="shared" si="1"/>
        <v>0</v>
      </c>
    </row>
    <row r="64" spans="1:7" ht="12.75" customHeight="1">
      <c r="A64" s="5"/>
      <c r="B64" s="10" t="s">
        <v>28</v>
      </c>
      <c r="C64" s="7" t="s">
        <v>15</v>
      </c>
      <c r="D64" s="9">
        <v>1</v>
      </c>
      <c r="E64" s="52"/>
      <c r="F64" s="79">
        <f t="shared" si="1"/>
        <v>0</v>
      </c>
      <c r="G64" s="5"/>
    </row>
    <row r="65" spans="1:11" ht="12.75" customHeight="1">
      <c r="A65" s="5"/>
      <c r="B65" s="10" t="s">
        <v>122</v>
      </c>
      <c r="C65" s="7" t="s">
        <v>15</v>
      </c>
      <c r="D65" s="8">
        <v>1</v>
      </c>
      <c r="E65" s="52"/>
      <c r="F65" s="79">
        <f t="shared" si="1"/>
        <v>0</v>
      </c>
      <c r="G65" s="5"/>
      <c r="H65" s="21"/>
      <c r="I65" s="22"/>
      <c r="J65" s="21"/>
      <c r="K65" s="21"/>
    </row>
    <row r="66" spans="1:11" ht="12.75" customHeight="1">
      <c r="A66" s="5"/>
      <c r="B66" s="10" t="s">
        <v>10</v>
      </c>
      <c r="C66" s="7" t="s">
        <v>15</v>
      </c>
      <c r="D66" s="8">
        <v>1</v>
      </c>
      <c r="E66" s="52"/>
      <c r="F66" s="79">
        <f t="shared" si="1"/>
        <v>0</v>
      </c>
      <c r="G66" s="5"/>
      <c r="H66" s="21"/>
      <c r="I66" s="22"/>
      <c r="J66" s="21"/>
      <c r="K66" s="21"/>
    </row>
    <row r="67" spans="1:7" ht="12.75" customHeight="1">
      <c r="A67" s="5"/>
      <c r="B67" s="10" t="s">
        <v>49</v>
      </c>
      <c r="C67" s="7" t="s">
        <v>15</v>
      </c>
      <c r="D67" s="9">
        <v>1</v>
      </c>
      <c r="E67" s="52"/>
      <c r="F67" s="79">
        <f t="shared" si="1"/>
        <v>0</v>
      </c>
      <c r="G67" s="5"/>
    </row>
    <row r="68" spans="1:11" ht="12.75" customHeight="1">
      <c r="A68" s="5"/>
      <c r="B68" s="10" t="s">
        <v>8</v>
      </c>
      <c r="C68" s="7" t="s">
        <v>15</v>
      </c>
      <c r="D68" s="8">
        <v>1</v>
      </c>
      <c r="E68" s="52"/>
      <c r="F68" s="79">
        <f t="shared" si="1"/>
        <v>0</v>
      </c>
      <c r="G68" s="5"/>
      <c r="H68" s="21"/>
      <c r="I68" s="22"/>
      <c r="J68" s="21"/>
      <c r="K68" s="21"/>
    </row>
    <row r="69" spans="1:11" ht="12.75" customHeight="1">
      <c r="A69" s="5"/>
      <c r="B69" s="10" t="s">
        <v>11</v>
      </c>
      <c r="C69" s="7" t="s">
        <v>15</v>
      </c>
      <c r="D69" s="8">
        <v>1</v>
      </c>
      <c r="E69" s="52"/>
      <c r="F69" s="79">
        <f t="shared" si="1"/>
        <v>0</v>
      </c>
      <c r="G69" s="5"/>
      <c r="H69" s="21"/>
      <c r="I69" s="22"/>
      <c r="J69" s="21"/>
      <c r="K69" s="21"/>
    </row>
    <row r="70" spans="1:11" ht="12.75" customHeight="1">
      <c r="A70" s="5"/>
      <c r="B70" s="48" t="s">
        <v>4</v>
      </c>
      <c r="C70" s="49"/>
      <c r="D70" s="50"/>
      <c r="E70" s="51"/>
      <c r="F70" s="53">
        <f>SUM(F6:F69)</f>
        <v>0</v>
      </c>
      <c r="G70" s="5"/>
      <c r="H70" s="21"/>
      <c r="I70" s="21"/>
      <c r="J70" s="21"/>
      <c r="K70" s="21"/>
    </row>
  </sheetData>
  <sheetProtection algorithmName="SHA-512" hashValue="QhKMDjUEFdBz3fIXXbK2JGKmJJXoVfJWHb7qzRQaW28qFyPMkgc6hS84Du6yqnCoY1UIEYw+GHDHQ7Sh7NJUnw==" saltValue="3BK5J0WVN1Y5JxCAquDEtw==" spinCount="100000" sheet="1" objects="1" scenarios="1"/>
  <protectedRanges>
    <protectedRange sqref="E36:E69" name="Oblast3"/>
    <protectedRange sqref="E19:E34" name="Oblast2"/>
    <protectedRange sqref="E6:E17" name="Oblast1"/>
  </protectedRanges>
  <mergeCells count="1">
    <mergeCell ref="B1:F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55"/>
  <sheetViews>
    <sheetView zoomScale="115" zoomScaleNormal="115" zoomScaleSheetLayoutView="115" workbookViewId="0" topLeftCell="A1">
      <selection activeCell="D13" sqref="D13:E13"/>
    </sheetView>
  </sheetViews>
  <sheetFormatPr defaultColWidth="9.140625" defaultRowHeight="15"/>
  <cols>
    <col min="1" max="1" width="7.7109375" style="2" customWidth="1"/>
    <col min="2" max="2" width="75.57421875" style="2" customWidth="1"/>
    <col min="3" max="3" width="8.28125" style="2" customWidth="1"/>
    <col min="4" max="4" width="10.7109375" style="2" customWidth="1"/>
    <col min="5" max="5" width="22.8515625" style="2" customWidth="1"/>
    <col min="6" max="6" width="23.140625" style="2" customWidth="1"/>
    <col min="7" max="250" width="9.140625" style="2" customWidth="1"/>
    <col min="251" max="251" width="7.7109375" style="2" customWidth="1"/>
    <col min="252" max="252" width="75.57421875" style="2" customWidth="1"/>
    <col min="253" max="253" width="6.57421875" style="2" customWidth="1"/>
    <col min="254" max="254" width="8.00390625" style="2" customWidth="1"/>
    <col min="255" max="255" width="9.7109375" style="2" bestFit="1" customWidth="1"/>
    <col min="256" max="256" width="14.57421875" style="2" customWidth="1"/>
    <col min="257" max="257" width="14.8515625" style="2" customWidth="1"/>
    <col min="258" max="258" width="15.8515625" style="2" customWidth="1"/>
    <col min="259" max="259" width="11.421875" style="2" customWidth="1"/>
    <col min="260" max="506" width="9.140625" style="2" customWidth="1"/>
    <col min="507" max="507" width="7.7109375" style="2" customWidth="1"/>
    <col min="508" max="508" width="75.57421875" style="2" customWidth="1"/>
    <col min="509" max="509" width="6.57421875" style="2" customWidth="1"/>
    <col min="510" max="510" width="8.00390625" style="2" customWidth="1"/>
    <col min="511" max="511" width="9.7109375" style="2" bestFit="1" customWidth="1"/>
    <col min="512" max="512" width="14.57421875" style="2" customWidth="1"/>
    <col min="513" max="513" width="14.8515625" style="2" customWidth="1"/>
    <col min="514" max="514" width="15.8515625" style="2" customWidth="1"/>
    <col min="515" max="515" width="11.421875" style="2" customWidth="1"/>
    <col min="516" max="762" width="9.140625" style="2" customWidth="1"/>
    <col min="763" max="763" width="7.7109375" style="2" customWidth="1"/>
    <col min="764" max="764" width="75.57421875" style="2" customWidth="1"/>
    <col min="765" max="765" width="6.57421875" style="2" customWidth="1"/>
    <col min="766" max="766" width="8.00390625" style="2" customWidth="1"/>
    <col min="767" max="767" width="9.7109375" style="2" bestFit="1" customWidth="1"/>
    <col min="768" max="768" width="14.57421875" style="2" customWidth="1"/>
    <col min="769" max="769" width="14.8515625" style="2" customWidth="1"/>
    <col min="770" max="770" width="15.8515625" style="2" customWidth="1"/>
    <col min="771" max="771" width="11.421875" style="2" customWidth="1"/>
    <col min="772" max="1018" width="9.140625" style="2" customWidth="1"/>
    <col min="1019" max="1019" width="7.7109375" style="2" customWidth="1"/>
    <col min="1020" max="1020" width="75.57421875" style="2" customWidth="1"/>
    <col min="1021" max="1021" width="6.57421875" style="2" customWidth="1"/>
    <col min="1022" max="1022" width="8.00390625" style="2" customWidth="1"/>
    <col min="1023" max="1023" width="9.7109375" style="2" bestFit="1" customWidth="1"/>
    <col min="1024" max="1024" width="14.57421875" style="2" customWidth="1"/>
    <col min="1025" max="1025" width="14.8515625" style="2" customWidth="1"/>
    <col min="1026" max="1026" width="15.8515625" style="2" customWidth="1"/>
    <col min="1027" max="1027" width="11.421875" style="2" customWidth="1"/>
    <col min="1028" max="1274" width="9.140625" style="2" customWidth="1"/>
    <col min="1275" max="1275" width="7.7109375" style="2" customWidth="1"/>
    <col min="1276" max="1276" width="75.57421875" style="2" customWidth="1"/>
    <col min="1277" max="1277" width="6.57421875" style="2" customWidth="1"/>
    <col min="1278" max="1278" width="8.00390625" style="2" customWidth="1"/>
    <col min="1279" max="1279" width="9.7109375" style="2" bestFit="1" customWidth="1"/>
    <col min="1280" max="1280" width="14.57421875" style="2" customWidth="1"/>
    <col min="1281" max="1281" width="14.8515625" style="2" customWidth="1"/>
    <col min="1282" max="1282" width="15.8515625" style="2" customWidth="1"/>
    <col min="1283" max="1283" width="11.421875" style="2" customWidth="1"/>
    <col min="1284" max="1530" width="9.140625" style="2" customWidth="1"/>
    <col min="1531" max="1531" width="7.7109375" style="2" customWidth="1"/>
    <col min="1532" max="1532" width="75.57421875" style="2" customWidth="1"/>
    <col min="1533" max="1533" width="6.57421875" style="2" customWidth="1"/>
    <col min="1534" max="1534" width="8.00390625" style="2" customWidth="1"/>
    <col min="1535" max="1535" width="9.7109375" style="2" bestFit="1" customWidth="1"/>
    <col min="1536" max="1536" width="14.57421875" style="2" customWidth="1"/>
    <col min="1537" max="1537" width="14.8515625" style="2" customWidth="1"/>
    <col min="1538" max="1538" width="15.8515625" style="2" customWidth="1"/>
    <col min="1539" max="1539" width="11.421875" style="2" customWidth="1"/>
    <col min="1540" max="1786" width="9.140625" style="2" customWidth="1"/>
    <col min="1787" max="1787" width="7.7109375" style="2" customWidth="1"/>
    <col min="1788" max="1788" width="75.57421875" style="2" customWidth="1"/>
    <col min="1789" max="1789" width="6.57421875" style="2" customWidth="1"/>
    <col min="1790" max="1790" width="8.00390625" style="2" customWidth="1"/>
    <col min="1791" max="1791" width="9.7109375" style="2" bestFit="1" customWidth="1"/>
    <col min="1792" max="1792" width="14.57421875" style="2" customWidth="1"/>
    <col min="1793" max="1793" width="14.8515625" style="2" customWidth="1"/>
    <col min="1794" max="1794" width="15.8515625" style="2" customWidth="1"/>
    <col min="1795" max="1795" width="11.421875" style="2" customWidth="1"/>
    <col min="1796" max="2042" width="9.140625" style="2" customWidth="1"/>
    <col min="2043" max="2043" width="7.7109375" style="2" customWidth="1"/>
    <col min="2044" max="2044" width="75.57421875" style="2" customWidth="1"/>
    <col min="2045" max="2045" width="6.57421875" style="2" customWidth="1"/>
    <col min="2046" max="2046" width="8.00390625" style="2" customWidth="1"/>
    <col min="2047" max="2047" width="9.7109375" style="2" bestFit="1" customWidth="1"/>
    <col min="2048" max="2048" width="14.57421875" style="2" customWidth="1"/>
    <col min="2049" max="2049" width="14.8515625" style="2" customWidth="1"/>
    <col min="2050" max="2050" width="15.8515625" style="2" customWidth="1"/>
    <col min="2051" max="2051" width="11.421875" style="2" customWidth="1"/>
    <col min="2052" max="2298" width="9.140625" style="2" customWidth="1"/>
    <col min="2299" max="2299" width="7.7109375" style="2" customWidth="1"/>
    <col min="2300" max="2300" width="75.57421875" style="2" customWidth="1"/>
    <col min="2301" max="2301" width="6.57421875" style="2" customWidth="1"/>
    <col min="2302" max="2302" width="8.00390625" style="2" customWidth="1"/>
    <col min="2303" max="2303" width="9.7109375" style="2" bestFit="1" customWidth="1"/>
    <col min="2304" max="2304" width="14.57421875" style="2" customWidth="1"/>
    <col min="2305" max="2305" width="14.8515625" style="2" customWidth="1"/>
    <col min="2306" max="2306" width="15.8515625" style="2" customWidth="1"/>
    <col min="2307" max="2307" width="11.421875" style="2" customWidth="1"/>
    <col min="2308" max="2554" width="9.140625" style="2" customWidth="1"/>
    <col min="2555" max="2555" width="7.7109375" style="2" customWidth="1"/>
    <col min="2556" max="2556" width="75.57421875" style="2" customWidth="1"/>
    <col min="2557" max="2557" width="6.57421875" style="2" customWidth="1"/>
    <col min="2558" max="2558" width="8.00390625" style="2" customWidth="1"/>
    <col min="2559" max="2559" width="9.7109375" style="2" bestFit="1" customWidth="1"/>
    <col min="2560" max="2560" width="14.57421875" style="2" customWidth="1"/>
    <col min="2561" max="2561" width="14.8515625" style="2" customWidth="1"/>
    <col min="2562" max="2562" width="15.8515625" style="2" customWidth="1"/>
    <col min="2563" max="2563" width="11.421875" style="2" customWidth="1"/>
    <col min="2564" max="2810" width="9.140625" style="2" customWidth="1"/>
    <col min="2811" max="2811" width="7.7109375" style="2" customWidth="1"/>
    <col min="2812" max="2812" width="75.57421875" style="2" customWidth="1"/>
    <col min="2813" max="2813" width="6.57421875" style="2" customWidth="1"/>
    <col min="2814" max="2814" width="8.00390625" style="2" customWidth="1"/>
    <col min="2815" max="2815" width="9.7109375" style="2" bestFit="1" customWidth="1"/>
    <col min="2816" max="2816" width="14.57421875" style="2" customWidth="1"/>
    <col min="2817" max="2817" width="14.8515625" style="2" customWidth="1"/>
    <col min="2818" max="2818" width="15.8515625" style="2" customWidth="1"/>
    <col min="2819" max="2819" width="11.421875" style="2" customWidth="1"/>
    <col min="2820" max="3066" width="9.140625" style="2" customWidth="1"/>
    <col min="3067" max="3067" width="7.7109375" style="2" customWidth="1"/>
    <col min="3068" max="3068" width="75.57421875" style="2" customWidth="1"/>
    <col min="3069" max="3069" width="6.57421875" style="2" customWidth="1"/>
    <col min="3070" max="3070" width="8.00390625" style="2" customWidth="1"/>
    <col min="3071" max="3071" width="9.7109375" style="2" bestFit="1" customWidth="1"/>
    <col min="3072" max="3072" width="14.57421875" style="2" customWidth="1"/>
    <col min="3073" max="3073" width="14.8515625" style="2" customWidth="1"/>
    <col min="3074" max="3074" width="15.8515625" style="2" customWidth="1"/>
    <col min="3075" max="3075" width="11.421875" style="2" customWidth="1"/>
    <col min="3076" max="3322" width="9.140625" style="2" customWidth="1"/>
    <col min="3323" max="3323" width="7.7109375" style="2" customWidth="1"/>
    <col min="3324" max="3324" width="75.57421875" style="2" customWidth="1"/>
    <col min="3325" max="3325" width="6.57421875" style="2" customWidth="1"/>
    <col min="3326" max="3326" width="8.00390625" style="2" customWidth="1"/>
    <col min="3327" max="3327" width="9.7109375" style="2" bestFit="1" customWidth="1"/>
    <col min="3328" max="3328" width="14.57421875" style="2" customWidth="1"/>
    <col min="3329" max="3329" width="14.8515625" style="2" customWidth="1"/>
    <col min="3330" max="3330" width="15.8515625" style="2" customWidth="1"/>
    <col min="3331" max="3331" width="11.421875" style="2" customWidth="1"/>
    <col min="3332" max="3578" width="9.140625" style="2" customWidth="1"/>
    <col min="3579" max="3579" width="7.7109375" style="2" customWidth="1"/>
    <col min="3580" max="3580" width="75.57421875" style="2" customWidth="1"/>
    <col min="3581" max="3581" width="6.57421875" style="2" customWidth="1"/>
    <col min="3582" max="3582" width="8.00390625" style="2" customWidth="1"/>
    <col min="3583" max="3583" width="9.7109375" style="2" bestFit="1" customWidth="1"/>
    <col min="3584" max="3584" width="14.57421875" style="2" customWidth="1"/>
    <col min="3585" max="3585" width="14.8515625" style="2" customWidth="1"/>
    <col min="3586" max="3586" width="15.8515625" style="2" customWidth="1"/>
    <col min="3587" max="3587" width="11.421875" style="2" customWidth="1"/>
    <col min="3588" max="3834" width="9.140625" style="2" customWidth="1"/>
    <col min="3835" max="3835" width="7.7109375" style="2" customWidth="1"/>
    <col min="3836" max="3836" width="75.57421875" style="2" customWidth="1"/>
    <col min="3837" max="3837" width="6.57421875" style="2" customWidth="1"/>
    <col min="3838" max="3838" width="8.00390625" style="2" customWidth="1"/>
    <col min="3839" max="3839" width="9.7109375" style="2" bestFit="1" customWidth="1"/>
    <col min="3840" max="3840" width="14.57421875" style="2" customWidth="1"/>
    <col min="3841" max="3841" width="14.8515625" style="2" customWidth="1"/>
    <col min="3842" max="3842" width="15.8515625" style="2" customWidth="1"/>
    <col min="3843" max="3843" width="11.421875" style="2" customWidth="1"/>
    <col min="3844" max="4090" width="9.140625" style="2" customWidth="1"/>
    <col min="4091" max="4091" width="7.7109375" style="2" customWidth="1"/>
    <col min="4092" max="4092" width="75.57421875" style="2" customWidth="1"/>
    <col min="4093" max="4093" width="6.57421875" style="2" customWidth="1"/>
    <col min="4094" max="4094" width="8.00390625" style="2" customWidth="1"/>
    <col min="4095" max="4095" width="9.7109375" style="2" bestFit="1" customWidth="1"/>
    <col min="4096" max="4096" width="14.57421875" style="2" customWidth="1"/>
    <col min="4097" max="4097" width="14.8515625" style="2" customWidth="1"/>
    <col min="4098" max="4098" width="15.8515625" style="2" customWidth="1"/>
    <col min="4099" max="4099" width="11.421875" style="2" customWidth="1"/>
    <col min="4100" max="4346" width="9.140625" style="2" customWidth="1"/>
    <col min="4347" max="4347" width="7.7109375" style="2" customWidth="1"/>
    <col min="4348" max="4348" width="75.57421875" style="2" customWidth="1"/>
    <col min="4349" max="4349" width="6.57421875" style="2" customWidth="1"/>
    <col min="4350" max="4350" width="8.00390625" style="2" customWidth="1"/>
    <col min="4351" max="4351" width="9.7109375" style="2" bestFit="1" customWidth="1"/>
    <col min="4352" max="4352" width="14.57421875" style="2" customWidth="1"/>
    <col min="4353" max="4353" width="14.8515625" style="2" customWidth="1"/>
    <col min="4354" max="4354" width="15.8515625" style="2" customWidth="1"/>
    <col min="4355" max="4355" width="11.421875" style="2" customWidth="1"/>
    <col min="4356" max="4602" width="9.140625" style="2" customWidth="1"/>
    <col min="4603" max="4603" width="7.7109375" style="2" customWidth="1"/>
    <col min="4604" max="4604" width="75.57421875" style="2" customWidth="1"/>
    <col min="4605" max="4605" width="6.57421875" style="2" customWidth="1"/>
    <col min="4606" max="4606" width="8.00390625" style="2" customWidth="1"/>
    <col min="4607" max="4607" width="9.7109375" style="2" bestFit="1" customWidth="1"/>
    <col min="4608" max="4608" width="14.57421875" style="2" customWidth="1"/>
    <col min="4609" max="4609" width="14.8515625" style="2" customWidth="1"/>
    <col min="4610" max="4610" width="15.8515625" style="2" customWidth="1"/>
    <col min="4611" max="4611" width="11.421875" style="2" customWidth="1"/>
    <col min="4612" max="4858" width="9.140625" style="2" customWidth="1"/>
    <col min="4859" max="4859" width="7.7109375" style="2" customWidth="1"/>
    <col min="4860" max="4860" width="75.57421875" style="2" customWidth="1"/>
    <col min="4861" max="4861" width="6.57421875" style="2" customWidth="1"/>
    <col min="4862" max="4862" width="8.00390625" style="2" customWidth="1"/>
    <col min="4863" max="4863" width="9.7109375" style="2" bestFit="1" customWidth="1"/>
    <col min="4864" max="4864" width="14.57421875" style="2" customWidth="1"/>
    <col min="4865" max="4865" width="14.8515625" style="2" customWidth="1"/>
    <col min="4866" max="4866" width="15.8515625" style="2" customWidth="1"/>
    <col min="4867" max="4867" width="11.421875" style="2" customWidth="1"/>
    <col min="4868" max="5114" width="9.140625" style="2" customWidth="1"/>
    <col min="5115" max="5115" width="7.7109375" style="2" customWidth="1"/>
    <col min="5116" max="5116" width="75.57421875" style="2" customWidth="1"/>
    <col min="5117" max="5117" width="6.57421875" style="2" customWidth="1"/>
    <col min="5118" max="5118" width="8.00390625" style="2" customWidth="1"/>
    <col min="5119" max="5119" width="9.7109375" style="2" bestFit="1" customWidth="1"/>
    <col min="5120" max="5120" width="14.57421875" style="2" customWidth="1"/>
    <col min="5121" max="5121" width="14.8515625" style="2" customWidth="1"/>
    <col min="5122" max="5122" width="15.8515625" style="2" customWidth="1"/>
    <col min="5123" max="5123" width="11.421875" style="2" customWidth="1"/>
    <col min="5124" max="5370" width="9.140625" style="2" customWidth="1"/>
    <col min="5371" max="5371" width="7.7109375" style="2" customWidth="1"/>
    <col min="5372" max="5372" width="75.57421875" style="2" customWidth="1"/>
    <col min="5373" max="5373" width="6.57421875" style="2" customWidth="1"/>
    <col min="5374" max="5374" width="8.00390625" style="2" customWidth="1"/>
    <col min="5375" max="5375" width="9.7109375" style="2" bestFit="1" customWidth="1"/>
    <col min="5376" max="5376" width="14.57421875" style="2" customWidth="1"/>
    <col min="5377" max="5377" width="14.8515625" style="2" customWidth="1"/>
    <col min="5378" max="5378" width="15.8515625" style="2" customWidth="1"/>
    <col min="5379" max="5379" width="11.421875" style="2" customWidth="1"/>
    <col min="5380" max="5626" width="9.140625" style="2" customWidth="1"/>
    <col min="5627" max="5627" width="7.7109375" style="2" customWidth="1"/>
    <col min="5628" max="5628" width="75.57421875" style="2" customWidth="1"/>
    <col min="5629" max="5629" width="6.57421875" style="2" customWidth="1"/>
    <col min="5630" max="5630" width="8.00390625" style="2" customWidth="1"/>
    <col min="5631" max="5631" width="9.7109375" style="2" bestFit="1" customWidth="1"/>
    <col min="5632" max="5632" width="14.57421875" style="2" customWidth="1"/>
    <col min="5633" max="5633" width="14.8515625" style="2" customWidth="1"/>
    <col min="5634" max="5634" width="15.8515625" style="2" customWidth="1"/>
    <col min="5635" max="5635" width="11.421875" style="2" customWidth="1"/>
    <col min="5636" max="5882" width="9.140625" style="2" customWidth="1"/>
    <col min="5883" max="5883" width="7.7109375" style="2" customWidth="1"/>
    <col min="5884" max="5884" width="75.57421875" style="2" customWidth="1"/>
    <col min="5885" max="5885" width="6.57421875" style="2" customWidth="1"/>
    <col min="5886" max="5886" width="8.00390625" style="2" customWidth="1"/>
    <col min="5887" max="5887" width="9.7109375" style="2" bestFit="1" customWidth="1"/>
    <col min="5888" max="5888" width="14.57421875" style="2" customWidth="1"/>
    <col min="5889" max="5889" width="14.8515625" style="2" customWidth="1"/>
    <col min="5890" max="5890" width="15.8515625" style="2" customWidth="1"/>
    <col min="5891" max="5891" width="11.421875" style="2" customWidth="1"/>
    <col min="5892" max="6138" width="9.140625" style="2" customWidth="1"/>
    <col min="6139" max="6139" width="7.7109375" style="2" customWidth="1"/>
    <col min="6140" max="6140" width="75.57421875" style="2" customWidth="1"/>
    <col min="6141" max="6141" width="6.57421875" style="2" customWidth="1"/>
    <col min="6142" max="6142" width="8.00390625" style="2" customWidth="1"/>
    <col min="6143" max="6143" width="9.7109375" style="2" bestFit="1" customWidth="1"/>
    <col min="6144" max="6144" width="14.57421875" style="2" customWidth="1"/>
    <col min="6145" max="6145" width="14.8515625" style="2" customWidth="1"/>
    <col min="6146" max="6146" width="15.8515625" style="2" customWidth="1"/>
    <col min="6147" max="6147" width="11.421875" style="2" customWidth="1"/>
    <col min="6148" max="6394" width="9.140625" style="2" customWidth="1"/>
    <col min="6395" max="6395" width="7.7109375" style="2" customWidth="1"/>
    <col min="6396" max="6396" width="75.57421875" style="2" customWidth="1"/>
    <col min="6397" max="6397" width="6.57421875" style="2" customWidth="1"/>
    <col min="6398" max="6398" width="8.00390625" style="2" customWidth="1"/>
    <col min="6399" max="6399" width="9.7109375" style="2" bestFit="1" customWidth="1"/>
    <col min="6400" max="6400" width="14.57421875" style="2" customWidth="1"/>
    <col min="6401" max="6401" width="14.8515625" style="2" customWidth="1"/>
    <col min="6402" max="6402" width="15.8515625" style="2" customWidth="1"/>
    <col min="6403" max="6403" width="11.421875" style="2" customWidth="1"/>
    <col min="6404" max="6650" width="9.140625" style="2" customWidth="1"/>
    <col min="6651" max="6651" width="7.7109375" style="2" customWidth="1"/>
    <col min="6652" max="6652" width="75.57421875" style="2" customWidth="1"/>
    <col min="6653" max="6653" width="6.57421875" style="2" customWidth="1"/>
    <col min="6654" max="6654" width="8.00390625" style="2" customWidth="1"/>
    <col min="6655" max="6655" width="9.7109375" style="2" bestFit="1" customWidth="1"/>
    <col min="6656" max="6656" width="14.57421875" style="2" customWidth="1"/>
    <col min="6657" max="6657" width="14.8515625" style="2" customWidth="1"/>
    <col min="6658" max="6658" width="15.8515625" style="2" customWidth="1"/>
    <col min="6659" max="6659" width="11.421875" style="2" customWidth="1"/>
    <col min="6660" max="6906" width="9.140625" style="2" customWidth="1"/>
    <col min="6907" max="6907" width="7.7109375" style="2" customWidth="1"/>
    <col min="6908" max="6908" width="75.57421875" style="2" customWidth="1"/>
    <col min="6909" max="6909" width="6.57421875" style="2" customWidth="1"/>
    <col min="6910" max="6910" width="8.00390625" style="2" customWidth="1"/>
    <col min="6911" max="6911" width="9.7109375" style="2" bestFit="1" customWidth="1"/>
    <col min="6912" max="6912" width="14.57421875" style="2" customWidth="1"/>
    <col min="6913" max="6913" width="14.8515625" style="2" customWidth="1"/>
    <col min="6914" max="6914" width="15.8515625" style="2" customWidth="1"/>
    <col min="6915" max="6915" width="11.421875" style="2" customWidth="1"/>
    <col min="6916" max="7162" width="9.140625" style="2" customWidth="1"/>
    <col min="7163" max="7163" width="7.7109375" style="2" customWidth="1"/>
    <col min="7164" max="7164" width="75.57421875" style="2" customWidth="1"/>
    <col min="7165" max="7165" width="6.57421875" style="2" customWidth="1"/>
    <col min="7166" max="7166" width="8.00390625" style="2" customWidth="1"/>
    <col min="7167" max="7167" width="9.7109375" style="2" bestFit="1" customWidth="1"/>
    <col min="7168" max="7168" width="14.57421875" style="2" customWidth="1"/>
    <col min="7169" max="7169" width="14.8515625" style="2" customWidth="1"/>
    <col min="7170" max="7170" width="15.8515625" style="2" customWidth="1"/>
    <col min="7171" max="7171" width="11.421875" style="2" customWidth="1"/>
    <col min="7172" max="7418" width="9.140625" style="2" customWidth="1"/>
    <col min="7419" max="7419" width="7.7109375" style="2" customWidth="1"/>
    <col min="7420" max="7420" width="75.57421875" style="2" customWidth="1"/>
    <col min="7421" max="7421" width="6.57421875" style="2" customWidth="1"/>
    <col min="7422" max="7422" width="8.00390625" style="2" customWidth="1"/>
    <col min="7423" max="7423" width="9.7109375" style="2" bestFit="1" customWidth="1"/>
    <col min="7424" max="7424" width="14.57421875" style="2" customWidth="1"/>
    <col min="7425" max="7425" width="14.8515625" style="2" customWidth="1"/>
    <col min="7426" max="7426" width="15.8515625" style="2" customWidth="1"/>
    <col min="7427" max="7427" width="11.421875" style="2" customWidth="1"/>
    <col min="7428" max="7674" width="9.140625" style="2" customWidth="1"/>
    <col min="7675" max="7675" width="7.7109375" style="2" customWidth="1"/>
    <col min="7676" max="7676" width="75.57421875" style="2" customWidth="1"/>
    <col min="7677" max="7677" width="6.57421875" style="2" customWidth="1"/>
    <col min="7678" max="7678" width="8.00390625" style="2" customWidth="1"/>
    <col min="7679" max="7679" width="9.7109375" style="2" bestFit="1" customWidth="1"/>
    <col min="7680" max="7680" width="14.57421875" style="2" customWidth="1"/>
    <col min="7681" max="7681" width="14.8515625" style="2" customWidth="1"/>
    <col min="7682" max="7682" width="15.8515625" style="2" customWidth="1"/>
    <col min="7683" max="7683" width="11.421875" style="2" customWidth="1"/>
    <col min="7684" max="7930" width="9.140625" style="2" customWidth="1"/>
    <col min="7931" max="7931" width="7.7109375" style="2" customWidth="1"/>
    <col min="7932" max="7932" width="75.57421875" style="2" customWidth="1"/>
    <col min="7933" max="7933" width="6.57421875" style="2" customWidth="1"/>
    <col min="7934" max="7934" width="8.00390625" style="2" customWidth="1"/>
    <col min="7935" max="7935" width="9.7109375" style="2" bestFit="1" customWidth="1"/>
    <col min="7936" max="7936" width="14.57421875" style="2" customWidth="1"/>
    <col min="7937" max="7937" width="14.8515625" style="2" customWidth="1"/>
    <col min="7938" max="7938" width="15.8515625" style="2" customWidth="1"/>
    <col min="7939" max="7939" width="11.421875" style="2" customWidth="1"/>
    <col min="7940" max="8186" width="9.140625" style="2" customWidth="1"/>
    <col min="8187" max="8187" width="7.7109375" style="2" customWidth="1"/>
    <col min="8188" max="8188" width="75.57421875" style="2" customWidth="1"/>
    <col min="8189" max="8189" width="6.57421875" style="2" customWidth="1"/>
    <col min="8190" max="8190" width="8.00390625" style="2" customWidth="1"/>
    <col min="8191" max="8191" width="9.7109375" style="2" bestFit="1" customWidth="1"/>
    <col min="8192" max="8192" width="14.57421875" style="2" customWidth="1"/>
    <col min="8193" max="8193" width="14.8515625" style="2" customWidth="1"/>
    <col min="8194" max="8194" width="15.8515625" style="2" customWidth="1"/>
    <col min="8195" max="8195" width="11.421875" style="2" customWidth="1"/>
    <col min="8196" max="8442" width="9.140625" style="2" customWidth="1"/>
    <col min="8443" max="8443" width="7.7109375" style="2" customWidth="1"/>
    <col min="8444" max="8444" width="75.57421875" style="2" customWidth="1"/>
    <col min="8445" max="8445" width="6.57421875" style="2" customWidth="1"/>
    <col min="8446" max="8446" width="8.00390625" style="2" customWidth="1"/>
    <col min="8447" max="8447" width="9.7109375" style="2" bestFit="1" customWidth="1"/>
    <col min="8448" max="8448" width="14.57421875" style="2" customWidth="1"/>
    <col min="8449" max="8449" width="14.8515625" style="2" customWidth="1"/>
    <col min="8450" max="8450" width="15.8515625" style="2" customWidth="1"/>
    <col min="8451" max="8451" width="11.421875" style="2" customWidth="1"/>
    <col min="8452" max="8698" width="9.140625" style="2" customWidth="1"/>
    <col min="8699" max="8699" width="7.7109375" style="2" customWidth="1"/>
    <col min="8700" max="8700" width="75.57421875" style="2" customWidth="1"/>
    <col min="8701" max="8701" width="6.57421875" style="2" customWidth="1"/>
    <col min="8702" max="8702" width="8.00390625" style="2" customWidth="1"/>
    <col min="8703" max="8703" width="9.7109375" style="2" bestFit="1" customWidth="1"/>
    <col min="8704" max="8704" width="14.57421875" style="2" customWidth="1"/>
    <col min="8705" max="8705" width="14.8515625" style="2" customWidth="1"/>
    <col min="8706" max="8706" width="15.8515625" style="2" customWidth="1"/>
    <col min="8707" max="8707" width="11.421875" style="2" customWidth="1"/>
    <col min="8708" max="8954" width="9.140625" style="2" customWidth="1"/>
    <col min="8955" max="8955" width="7.7109375" style="2" customWidth="1"/>
    <col min="8956" max="8956" width="75.57421875" style="2" customWidth="1"/>
    <col min="8957" max="8957" width="6.57421875" style="2" customWidth="1"/>
    <col min="8958" max="8958" width="8.00390625" style="2" customWidth="1"/>
    <col min="8959" max="8959" width="9.7109375" style="2" bestFit="1" customWidth="1"/>
    <col min="8960" max="8960" width="14.57421875" style="2" customWidth="1"/>
    <col min="8961" max="8961" width="14.8515625" style="2" customWidth="1"/>
    <col min="8962" max="8962" width="15.8515625" style="2" customWidth="1"/>
    <col min="8963" max="8963" width="11.421875" style="2" customWidth="1"/>
    <col min="8964" max="9210" width="9.140625" style="2" customWidth="1"/>
    <col min="9211" max="9211" width="7.7109375" style="2" customWidth="1"/>
    <col min="9212" max="9212" width="75.57421875" style="2" customWidth="1"/>
    <col min="9213" max="9213" width="6.57421875" style="2" customWidth="1"/>
    <col min="9214" max="9214" width="8.00390625" style="2" customWidth="1"/>
    <col min="9215" max="9215" width="9.7109375" style="2" bestFit="1" customWidth="1"/>
    <col min="9216" max="9216" width="14.57421875" style="2" customWidth="1"/>
    <col min="9217" max="9217" width="14.8515625" style="2" customWidth="1"/>
    <col min="9218" max="9218" width="15.8515625" style="2" customWidth="1"/>
    <col min="9219" max="9219" width="11.421875" style="2" customWidth="1"/>
    <col min="9220" max="9466" width="9.140625" style="2" customWidth="1"/>
    <col min="9467" max="9467" width="7.7109375" style="2" customWidth="1"/>
    <col min="9468" max="9468" width="75.57421875" style="2" customWidth="1"/>
    <col min="9469" max="9469" width="6.57421875" style="2" customWidth="1"/>
    <col min="9470" max="9470" width="8.00390625" style="2" customWidth="1"/>
    <col min="9471" max="9471" width="9.7109375" style="2" bestFit="1" customWidth="1"/>
    <col min="9472" max="9472" width="14.57421875" style="2" customWidth="1"/>
    <col min="9473" max="9473" width="14.8515625" style="2" customWidth="1"/>
    <col min="9474" max="9474" width="15.8515625" style="2" customWidth="1"/>
    <col min="9475" max="9475" width="11.421875" style="2" customWidth="1"/>
    <col min="9476" max="9722" width="9.140625" style="2" customWidth="1"/>
    <col min="9723" max="9723" width="7.7109375" style="2" customWidth="1"/>
    <col min="9724" max="9724" width="75.57421875" style="2" customWidth="1"/>
    <col min="9725" max="9725" width="6.57421875" style="2" customWidth="1"/>
    <col min="9726" max="9726" width="8.00390625" style="2" customWidth="1"/>
    <col min="9727" max="9727" width="9.7109375" style="2" bestFit="1" customWidth="1"/>
    <col min="9728" max="9728" width="14.57421875" style="2" customWidth="1"/>
    <col min="9729" max="9729" width="14.8515625" style="2" customWidth="1"/>
    <col min="9730" max="9730" width="15.8515625" style="2" customWidth="1"/>
    <col min="9731" max="9731" width="11.421875" style="2" customWidth="1"/>
    <col min="9732" max="9978" width="9.140625" style="2" customWidth="1"/>
    <col min="9979" max="9979" width="7.7109375" style="2" customWidth="1"/>
    <col min="9980" max="9980" width="75.57421875" style="2" customWidth="1"/>
    <col min="9981" max="9981" width="6.57421875" style="2" customWidth="1"/>
    <col min="9982" max="9982" width="8.00390625" style="2" customWidth="1"/>
    <col min="9983" max="9983" width="9.7109375" style="2" bestFit="1" customWidth="1"/>
    <col min="9984" max="9984" width="14.57421875" style="2" customWidth="1"/>
    <col min="9985" max="9985" width="14.8515625" style="2" customWidth="1"/>
    <col min="9986" max="9986" width="15.8515625" style="2" customWidth="1"/>
    <col min="9987" max="9987" width="11.421875" style="2" customWidth="1"/>
    <col min="9988" max="10234" width="9.140625" style="2" customWidth="1"/>
    <col min="10235" max="10235" width="7.7109375" style="2" customWidth="1"/>
    <col min="10236" max="10236" width="75.57421875" style="2" customWidth="1"/>
    <col min="10237" max="10237" width="6.57421875" style="2" customWidth="1"/>
    <col min="10238" max="10238" width="8.00390625" style="2" customWidth="1"/>
    <col min="10239" max="10239" width="9.7109375" style="2" bestFit="1" customWidth="1"/>
    <col min="10240" max="10240" width="14.57421875" style="2" customWidth="1"/>
    <col min="10241" max="10241" width="14.8515625" style="2" customWidth="1"/>
    <col min="10242" max="10242" width="15.8515625" style="2" customWidth="1"/>
    <col min="10243" max="10243" width="11.421875" style="2" customWidth="1"/>
    <col min="10244" max="10490" width="9.140625" style="2" customWidth="1"/>
    <col min="10491" max="10491" width="7.7109375" style="2" customWidth="1"/>
    <col min="10492" max="10492" width="75.57421875" style="2" customWidth="1"/>
    <col min="10493" max="10493" width="6.57421875" style="2" customWidth="1"/>
    <col min="10494" max="10494" width="8.00390625" style="2" customWidth="1"/>
    <col min="10495" max="10495" width="9.7109375" style="2" bestFit="1" customWidth="1"/>
    <col min="10496" max="10496" width="14.57421875" style="2" customWidth="1"/>
    <col min="10497" max="10497" width="14.8515625" style="2" customWidth="1"/>
    <col min="10498" max="10498" width="15.8515625" style="2" customWidth="1"/>
    <col min="10499" max="10499" width="11.421875" style="2" customWidth="1"/>
    <col min="10500" max="10746" width="9.140625" style="2" customWidth="1"/>
    <col min="10747" max="10747" width="7.7109375" style="2" customWidth="1"/>
    <col min="10748" max="10748" width="75.57421875" style="2" customWidth="1"/>
    <col min="10749" max="10749" width="6.57421875" style="2" customWidth="1"/>
    <col min="10750" max="10750" width="8.00390625" style="2" customWidth="1"/>
    <col min="10751" max="10751" width="9.7109375" style="2" bestFit="1" customWidth="1"/>
    <col min="10752" max="10752" width="14.57421875" style="2" customWidth="1"/>
    <col min="10753" max="10753" width="14.8515625" style="2" customWidth="1"/>
    <col min="10754" max="10754" width="15.8515625" style="2" customWidth="1"/>
    <col min="10755" max="10755" width="11.421875" style="2" customWidth="1"/>
    <col min="10756" max="11002" width="9.140625" style="2" customWidth="1"/>
    <col min="11003" max="11003" width="7.7109375" style="2" customWidth="1"/>
    <col min="11004" max="11004" width="75.57421875" style="2" customWidth="1"/>
    <col min="11005" max="11005" width="6.57421875" style="2" customWidth="1"/>
    <col min="11006" max="11006" width="8.00390625" style="2" customWidth="1"/>
    <col min="11007" max="11007" width="9.7109375" style="2" bestFit="1" customWidth="1"/>
    <col min="11008" max="11008" width="14.57421875" style="2" customWidth="1"/>
    <col min="11009" max="11009" width="14.8515625" style="2" customWidth="1"/>
    <col min="11010" max="11010" width="15.8515625" style="2" customWidth="1"/>
    <col min="11011" max="11011" width="11.421875" style="2" customWidth="1"/>
    <col min="11012" max="11258" width="9.140625" style="2" customWidth="1"/>
    <col min="11259" max="11259" width="7.7109375" style="2" customWidth="1"/>
    <col min="11260" max="11260" width="75.57421875" style="2" customWidth="1"/>
    <col min="11261" max="11261" width="6.57421875" style="2" customWidth="1"/>
    <col min="11262" max="11262" width="8.00390625" style="2" customWidth="1"/>
    <col min="11263" max="11263" width="9.7109375" style="2" bestFit="1" customWidth="1"/>
    <col min="11264" max="11264" width="14.57421875" style="2" customWidth="1"/>
    <col min="11265" max="11265" width="14.8515625" style="2" customWidth="1"/>
    <col min="11266" max="11266" width="15.8515625" style="2" customWidth="1"/>
    <col min="11267" max="11267" width="11.421875" style="2" customWidth="1"/>
    <col min="11268" max="11514" width="9.140625" style="2" customWidth="1"/>
    <col min="11515" max="11515" width="7.7109375" style="2" customWidth="1"/>
    <col min="11516" max="11516" width="75.57421875" style="2" customWidth="1"/>
    <col min="11517" max="11517" width="6.57421875" style="2" customWidth="1"/>
    <col min="11518" max="11518" width="8.00390625" style="2" customWidth="1"/>
    <col min="11519" max="11519" width="9.7109375" style="2" bestFit="1" customWidth="1"/>
    <col min="11520" max="11520" width="14.57421875" style="2" customWidth="1"/>
    <col min="11521" max="11521" width="14.8515625" style="2" customWidth="1"/>
    <col min="11522" max="11522" width="15.8515625" style="2" customWidth="1"/>
    <col min="11523" max="11523" width="11.421875" style="2" customWidth="1"/>
    <col min="11524" max="11770" width="9.140625" style="2" customWidth="1"/>
    <col min="11771" max="11771" width="7.7109375" style="2" customWidth="1"/>
    <col min="11772" max="11772" width="75.57421875" style="2" customWidth="1"/>
    <col min="11773" max="11773" width="6.57421875" style="2" customWidth="1"/>
    <col min="11774" max="11774" width="8.00390625" style="2" customWidth="1"/>
    <col min="11775" max="11775" width="9.7109375" style="2" bestFit="1" customWidth="1"/>
    <col min="11776" max="11776" width="14.57421875" style="2" customWidth="1"/>
    <col min="11777" max="11777" width="14.8515625" style="2" customWidth="1"/>
    <col min="11778" max="11778" width="15.8515625" style="2" customWidth="1"/>
    <col min="11779" max="11779" width="11.421875" style="2" customWidth="1"/>
    <col min="11780" max="12026" width="9.140625" style="2" customWidth="1"/>
    <col min="12027" max="12027" width="7.7109375" style="2" customWidth="1"/>
    <col min="12028" max="12028" width="75.57421875" style="2" customWidth="1"/>
    <col min="12029" max="12029" width="6.57421875" style="2" customWidth="1"/>
    <col min="12030" max="12030" width="8.00390625" style="2" customWidth="1"/>
    <col min="12031" max="12031" width="9.7109375" style="2" bestFit="1" customWidth="1"/>
    <col min="12032" max="12032" width="14.57421875" style="2" customWidth="1"/>
    <col min="12033" max="12033" width="14.8515625" style="2" customWidth="1"/>
    <col min="12034" max="12034" width="15.8515625" style="2" customWidth="1"/>
    <col min="12035" max="12035" width="11.421875" style="2" customWidth="1"/>
    <col min="12036" max="12282" width="9.140625" style="2" customWidth="1"/>
    <col min="12283" max="12283" width="7.7109375" style="2" customWidth="1"/>
    <col min="12284" max="12284" width="75.57421875" style="2" customWidth="1"/>
    <col min="12285" max="12285" width="6.57421875" style="2" customWidth="1"/>
    <col min="12286" max="12286" width="8.00390625" style="2" customWidth="1"/>
    <col min="12287" max="12287" width="9.7109375" style="2" bestFit="1" customWidth="1"/>
    <col min="12288" max="12288" width="14.57421875" style="2" customWidth="1"/>
    <col min="12289" max="12289" width="14.8515625" style="2" customWidth="1"/>
    <col min="12290" max="12290" width="15.8515625" style="2" customWidth="1"/>
    <col min="12291" max="12291" width="11.421875" style="2" customWidth="1"/>
    <col min="12292" max="12538" width="9.140625" style="2" customWidth="1"/>
    <col min="12539" max="12539" width="7.7109375" style="2" customWidth="1"/>
    <col min="12540" max="12540" width="75.57421875" style="2" customWidth="1"/>
    <col min="12541" max="12541" width="6.57421875" style="2" customWidth="1"/>
    <col min="12542" max="12542" width="8.00390625" style="2" customWidth="1"/>
    <col min="12543" max="12543" width="9.7109375" style="2" bestFit="1" customWidth="1"/>
    <col min="12544" max="12544" width="14.57421875" style="2" customWidth="1"/>
    <col min="12545" max="12545" width="14.8515625" style="2" customWidth="1"/>
    <col min="12546" max="12546" width="15.8515625" style="2" customWidth="1"/>
    <col min="12547" max="12547" width="11.421875" style="2" customWidth="1"/>
    <col min="12548" max="12794" width="9.140625" style="2" customWidth="1"/>
    <col min="12795" max="12795" width="7.7109375" style="2" customWidth="1"/>
    <col min="12796" max="12796" width="75.57421875" style="2" customWidth="1"/>
    <col min="12797" max="12797" width="6.57421875" style="2" customWidth="1"/>
    <col min="12798" max="12798" width="8.00390625" style="2" customWidth="1"/>
    <col min="12799" max="12799" width="9.7109375" style="2" bestFit="1" customWidth="1"/>
    <col min="12800" max="12800" width="14.57421875" style="2" customWidth="1"/>
    <col min="12801" max="12801" width="14.8515625" style="2" customWidth="1"/>
    <col min="12802" max="12802" width="15.8515625" style="2" customWidth="1"/>
    <col min="12803" max="12803" width="11.421875" style="2" customWidth="1"/>
    <col min="12804" max="13050" width="9.140625" style="2" customWidth="1"/>
    <col min="13051" max="13051" width="7.7109375" style="2" customWidth="1"/>
    <col min="13052" max="13052" width="75.57421875" style="2" customWidth="1"/>
    <col min="13053" max="13053" width="6.57421875" style="2" customWidth="1"/>
    <col min="13054" max="13054" width="8.00390625" style="2" customWidth="1"/>
    <col min="13055" max="13055" width="9.7109375" style="2" bestFit="1" customWidth="1"/>
    <col min="13056" max="13056" width="14.57421875" style="2" customWidth="1"/>
    <col min="13057" max="13057" width="14.8515625" style="2" customWidth="1"/>
    <col min="13058" max="13058" width="15.8515625" style="2" customWidth="1"/>
    <col min="13059" max="13059" width="11.421875" style="2" customWidth="1"/>
    <col min="13060" max="13306" width="9.140625" style="2" customWidth="1"/>
    <col min="13307" max="13307" width="7.7109375" style="2" customWidth="1"/>
    <col min="13308" max="13308" width="75.57421875" style="2" customWidth="1"/>
    <col min="13309" max="13309" width="6.57421875" style="2" customWidth="1"/>
    <col min="13310" max="13310" width="8.00390625" style="2" customWidth="1"/>
    <col min="13311" max="13311" width="9.7109375" style="2" bestFit="1" customWidth="1"/>
    <col min="13312" max="13312" width="14.57421875" style="2" customWidth="1"/>
    <col min="13313" max="13313" width="14.8515625" style="2" customWidth="1"/>
    <col min="13314" max="13314" width="15.8515625" style="2" customWidth="1"/>
    <col min="13315" max="13315" width="11.421875" style="2" customWidth="1"/>
    <col min="13316" max="13562" width="9.140625" style="2" customWidth="1"/>
    <col min="13563" max="13563" width="7.7109375" style="2" customWidth="1"/>
    <col min="13564" max="13564" width="75.57421875" style="2" customWidth="1"/>
    <col min="13565" max="13565" width="6.57421875" style="2" customWidth="1"/>
    <col min="13566" max="13566" width="8.00390625" style="2" customWidth="1"/>
    <col min="13567" max="13567" width="9.7109375" style="2" bestFit="1" customWidth="1"/>
    <col min="13568" max="13568" width="14.57421875" style="2" customWidth="1"/>
    <col min="13569" max="13569" width="14.8515625" style="2" customWidth="1"/>
    <col min="13570" max="13570" width="15.8515625" style="2" customWidth="1"/>
    <col min="13571" max="13571" width="11.421875" style="2" customWidth="1"/>
    <col min="13572" max="13818" width="9.140625" style="2" customWidth="1"/>
    <col min="13819" max="13819" width="7.7109375" style="2" customWidth="1"/>
    <col min="13820" max="13820" width="75.57421875" style="2" customWidth="1"/>
    <col min="13821" max="13821" width="6.57421875" style="2" customWidth="1"/>
    <col min="13822" max="13822" width="8.00390625" style="2" customWidth="1"/>
    <col min="13823" max="13823" width="9.7109375" style="2" bestFit="1" customWidth="1"/>
    <col min="13824" max="13824" width="14.57421875" style="2" customWidth="1"/>
    <col min="13825" max="13825" width="14.8515625" style="2" customWidth="1"/>
    <col min="13826" max="13826" width="15.8515625" style="2" customWidth="1"/>
    <col min="13827" max="13827" width="11.421875" style="2" customWidth="1"/>
    <col min="13828" max="14074" width="9.140625" style="2" customWidth="1"/>
    <col min="14075" max="14075" width="7.7109375" style="2" customWidth="1"/>
    <col min="14076" max="14076" width="75.57421875" style="2" customWidth="1"/>
    <col min="14077" max="14077" width="6.57421875" style="2" customWidth="1"/>
    <col min="14078" max="14078" width="8.00390625" style="2" customWidth="1"/>
    <col min="14079" max="14079" width="9.7109375" style="2" bestFit="1" customWidth="1"/>
    <col min="14080" max="14080" width="14.57421875" style="2" customWidth="1"/>
    <col min="14081" max="14081" width="14.8515625" style="2" customWidth="1"/>
    <col min="14082" max="14082" width="15.8515625" style="2" customWidth="1"/>
    <col min="14083" max="14083" width="11.421875" style="2" customWidth="1"/>
    <col min="14084" max="14330" width="9.140625" style="2" customWidth="1"/>
    <col min="14331" max="14331" width="7.7109375" style="2" customWidth="1"/>
    <col min="14332" max="14332" width="75.57421875" style="2" customWidth="1"/>
    <col min="14333" max="14333" width="6.57421875" style="2" customWidth="1"/>
    <col min="14334" max="14334" width="8.00390625" style="2" customWidth="1"/>
    <col min="14335" max="14335" width="9.7109375" style="2" bestFit="1" customWidth="1"/>
    <col min="14336" max="14336" width="14.57421875" style="2" customWidth="1"/>
    <col min="14337" max="14337" width="14.8515625" style="2" customWidth="1"/>
    <col min="14338" max="14338" width="15.8515625" style="2" customWidth="1"/>
    <col min="14339" max="14339" width="11.421875" style="2" customWidth="1"/>
    <col min="14340" max="14586" width="9.140625" style="2" customWidth="1"/>
    <col min="14587" max="14587" width="7.7109375" style="2" customWidth="1"/>
    <col min="14588" max="14588" width="75.57421875" style="2" customWidth="1"/>
    <col min="14589" max="14589" width="6.57421875" style="2" customWidth="1"/>
    <col min="14590" max="14590" width="8.00390625" style="2" customWidth="1"/>
    <col min="14591" max="14591" width="9.7109375" style="2" bestFit="1" customWidth="1"/>
    <col min="14592" max="14592" width="14.57421875" style="2" customWidth="1"/>
    <col min="14593" max="14593" width="14.8515625" style="2" customWidth="1"/>
    <col min="14594" max="14594" width="15.8515625" style="2" customWidth="1"/>
    <col min="14595" max="14595" width="11.421875" style="2" customWidth="1"/>
    <col min="14596" max="14842" width="9.140625" style="2" customWidth="1"/>
    <col min="14843" max="14843" width="7.7109375" style="2" customWidth="1"/>
    <col min="14844" max="14844" width="75.57421875" style="2" customWidth="1"/>
    <col min="14845" max="14845" width="6.57421875" style="2" customWidth="1"/>
    <col min="14846" max="14846" width="8.00390625" style="2" customWidth="1"/>
    <col min="14847" max="14847" width="9.7109375" style="2" bestFit="1" customWidth="1"/>
    <col min="14848" max="14848" width="14.57421875" style="2" customWidth="1"/>
    <col min="14849" max="14849" width="14.8515625" style="2" customWidth="1"/>
    <col min="14850" max="14850" width="15.8515625" style="2" customWidth="1"/>
    <col min="14851" max="14851" width="11.421875" style="2" customWidth="1"/>
    <col min="14852" max="15098" width="9.140625" style="2" customWidth="1"/>
    <col min="15099" max="15099" width="7.7109375" style="2" customWidth="1"/>
    <col min="15100" max="15100" width="75.57421875" style="2" customWidth="1"/>
    <col min="15101" max="15101" width="6.57421875" style="2" customWidth="1"/>
    <col min="15102" max="15102" width="8.00390625" style="2" customWidth="1"/>
    <col min="15103" max="15103" width="9.7109375" style="2" bestFit="1" customWidth="1"/>
    <col min="15104" max="15104" width="14.57421875" style="2" customWidth="1"/>
    <col min="15105" max="15105" width="14.8515625" style="2" customWidth="1"/>
    <col min="15106" max="15106" width="15.8515625" style="2" customWidth="1"/>
    <col min="15107" max="15107" width="11.421875" style="2" customWidth="1"/>
    <col min="15108" max="15354" width="9.140625" style="2" customWidth="1"/>
    <col min="15355" max="15355" width="7.7109375" style="2" customWidth="1"/>
    <col min="15356" max="15356" width="75.57421875" style="2" customWidth="1"/>
    <col min="15357" max="15357" width="6.57421875" style="2" customWidth="1"/>
    <col min="15358" max="15358" width="8.00390625" style="2" customWidth="1"/>
    <col min="15359" max="15359" width="9.7109375" style="2" bestFit="1" customWidth="1"/>
    <col min="15360" max="15360" width="14.57421875" style="2" customWidth="1"/>
    <col min="15361" max="15361" width="14.8515625" style="2" customWidth="1"/>
    <col min="15362" max="15362" width="15.8515625" style="2" customWidth="1"/>
    <col min="15363" max="15363" width="11.421875" style="2" customWidth="1"/>
    <col min="15364" max="15610" width="9.140625" style="2" customWidth="1"/>
    <col min="15611" max="15611" width="7.7109375" style="2" customWidth="1"/>
    <col min="15612" max="15612" width="75.57421875" style="2" customWidth="1"/>
    <col min="15613" max="15613" width="6.57421875" style="2" customWidth="1"/>
    <col min="15614" max="15614" width="8.00390625" style="2" customWidth="1"/>
    <col min="15615" max="15615" width="9.7109375" style="2" bestFit="1" customWidth="1"/>
    <col min="15616" max="15616" width="14.57421875" style="2" customWidth="1"/>
    <col min="15617" max="15617" width="14.8515625" style="2" customWidth="1"/>
    <col min="15618" max="15618" width="15.8515625" style="2" customWidth="1"/>
    <col min="15619" max="15619" width="11.421875" style="2" customWidth="1"/>
    <col min="15620" max="15866" width="9.140625" style="2" customWidth="1"/>
    <col min="15867" max="15867" width="7.7109375" style="2" customWidth="1"/>
    <col min="15868" max="15868" width="75.57421875" style="2" customWidth="1"/>
    <col min="15869" max="15869" width="6.57421875" style="2" customWidth="1"/>
    <col min="15870" max="15870" width="8.00390625" style="2" customWidth="1"/>
    <col min="15871" max="15871" width="9.7109375" style="2" bestFit="1" customWidth="1"/>
    <col min="15872" max="15872" width="14.57421875" style="2" customWidth="1"/>
    <col min="15873" max="15873" width="14.8515625" style="2" customWidth="1"/>
    <col min="15874" max="15874" width="15.8515625" style="2" customWidth="1"/>
    <col min="15875" max="15875" width="11.421875" style="2" customWidth="1"/>
    <col min="15876" max="16122" width="9.140625" style="2" customWidth="1"/>
    <col min="16123" max="16123" width="7.7109375" style="2" customWidth="1"/>
    <col min="16124" max="16124" width="75.57421875" style="2" customWidth="1"/>
    <col min="16125" max="16125" width="6.57421875" style="2" customWidth="1"/>
    <col min="16126" max="16126" width="8.00390625" style="2" customWidth="1"/>
    <col min="16127" max="16127" width="9.7109375" style="2" bestFit="1" customWidth="1"/>
    <col min="16128" max="16128" width="14.57421875" style="2" customWidth="1"/>
    <col min="16129" max="16129" width="14.8515625" style="2" customWidth="1"/>
    <col min="16130" max="16130" width="15.8515625" style="2" customWidth="1"/>
    <col min="16131" max="16131" width="11.421875" style="2" customWidth="1"/>
    <col min="16132" max="16384" width="9.140625" style="2" customWidth="1"/>
  </cols>
  <sheetData>
    <row r="1" spans="1:6" ht="5.25" customHeight="1">
      <c r="A1" s="5"/>
      <c r="B1" s="119"/>
      <c r="C1" s="119"/>
      <c r="D1" s="119"/>
      <c r="E1" s="119"/>
      <c r="F1" s="119"/>
    </row>
    <row r="2" spans="1:6" ht="39.75" customHeight="1">
      <c r="A2" s="5"/>
      <c r="B2" s="121" t="s">
        <v>95</v>
      </c>
      <c r="C2" s="122"/>
      <c r="D2" s="122"/>
      <c r="E2" s="122"/>
      <c r="F2" s="122"/>
    </row>
    <row r="3" spans="1:6" ht="13.5" thickBot="1">
      <c r="A3" s="5"/>
      <c r="B3" s="71"/>
      <c r="C3" s="71"/>
      <c r="D3" s="71"/>
      <c r="E3" s="71"/>
      <c r="F3" s="71"/>
    </row>
    <row r="4" spans="1:6" ht="12.75" customHeight="1">
      <c r="A4" s="5"/>
      <c r="B4" s="72" t="s">
        <v>1</v>
      </c>
      <c r="C4" s="73" t="s">
        <v>2</v>
      </c>
      <c r="D4" s="74" t="s">
        <v>0</v>
      </c>
      <c r="E4" s="74" t="s">
        <v>102</v>
      </c>
      <c r="F4" s="75" t="s">
        <v>103</v>
      </c>
    </row>
    <row r="5" spans="1:8" ht="27.75" customHeight="1">
      <c r="A5" s="5"/>
      <c r="B5" s="76" t="s">
        <v>37</v>
      </c>
      <c r="C5" s="16" t="s">
        <v>3</v>
      </c>
      <c r="D5" s="17"/>
      <c r="E5" s="18"/>
      <c r="F5" s="77"/>
      <c r="G5" s="21"/>
      <c r="H5" s="21"/>
    </row>
    <row r="6" spans="1:8" ht="12.75" customHeight="1">
      <c r="A6" s="5"/>
      <c r="B6" s="78" t="s">
        <v>147</v>
      </c>
      <c r="C6" s="7" t="s">
        <v>15</v>
      </c>
      <c r="D6" s="9">
        <v>1</v>
      </c>
      <c r="E6" s="52"/>
      <c r="F6" s="79">
        <f>ROUND(D6*E6,2)</f>
        <v>0</v>
      </c>
      <c r="G6" s="21"/>
      <c r="H6" s="21"/>
    </row>
    <row r="7" spans="1:8" ht="12.75" customHeight="1">
      <c r="A7" s="5"/>
      <c r="B7" s="93" t="s">
        <v>146</v>
      </c>
      <c r="C7" s="7" t="s">
        <v>15</v>
      </c>
      <c r="D7" s="9">
        <v>1</v>
      </c>
      <c r="E7" s="52"/>
      <c r="F7" s="79">
        <f aca="true" t="shared" si="0" ref="F7:F40">ROUND(D7*E7,2)</f>
        <v>0</v>
      </c>
      <c r="G7" s="21"/>
      <c r="H7" s="21"/>
    </row>
    <row r="8" spans="1:8" ht="12.75" customHeight="1">
      <c r="A8" s="5"/>
      <c r="B8" s="78" t="s">
        <v>26</v>
      </c>
      <c r="C8" s="7" t="s">
        <v>15</v>
      </c>
      <c r="D8" s="9">
        <v>1</v>
      </c>
      <c r="E8" s="52"/>
      <c r="F8" s="79">
        <f t="shared" si="0"/>
        <v>0</v>
      </c>
      <c r="G8" s="21"/>
      <c r="H8" s="21"/>
    </row>
    <row r="9" spans="1:8" ht="25.9" customHeight="1">
      <c r="A9" s="5"/>
      <c r="B9" s="26" t="s">
        <v>33</v>
      </c>
      <c r="C9" s="16" t="s">
        <v>3</v>
      </c>
      <c r="D9" s="17"/>
      <c r="E9" s="18"/>
      <c r="F9" s="77"/>
      <c r="G9" s="21"/>
      <c r="H9" s="21"/>
    </row>
    <row r="10" spans="1:8" ht="12.75" customHeight="1">
      <c r="A10" s="5"/>
      <c r="B10" s="78" t="s">
        <v>27</v>
      </c>
      <c r="C10" s="7" t="s">
        <v>15</v>
      </c>
      <c r="D10" s="9">
        <v>1</v>
      </c>
      <c r="E10" s="52"/>
      <c r="F10" s="79">
        <f t="shared" si="0"/>
        <v>0</v>
      </c>
      <c r="G10" s="21"/>
      <c r="H10" s="21"/>
    </row>
    <row r="11" spans="1:8" ht="12.75" customHeight="1">
      <c r="A11" s="5"/>
      <c r="B11" s="80" t="s">
        <v>97</v>
      </c>
      <c r="C11" s="7" t="s">
        <v>15</v>
      </c>
      <c r="D11" s="9">
        <v>1</v>
      </c>
      <c r="E11" s="52"/>
      <c r="F11" s="79">
        <f t="shared" si="0"/>
        <v>0</v>
      </c>
      <c r="G11" s="21"/>
      <c r="H11" s="21"/>
    </row>
    <row r="12" spans="1:8" ht="12.75" customHeight="1">
      <c r="A12" s="5"/>
      <c r="B12" s="80" t="s">
        <v>96</v>
      </c>
      <c r="C12" s="7" t="s">
        <v>15</v>
      </c>
      <c r="D12" s="8">
        <v>1</v>
      </c>
      <c r="E12" s="52"/>
      <c r="F12" s="79">
        <f t="shared" si="0"/>
        <v>0</v>
      </c>
      <c r="G12" s="21"/>
      <c r="H12" s="21"/>
    </row>
    <row r="13" spans="1:6" ht="12.75" customHeight="1">
      <c r="A13" s="5"/>
      <c r="B13" s="78" t="s">
        <v>51</v>
      </c>
      <c r="C13" s="7" t="s">
        <v>15</v>
      </c>
      <c r="D13" s="9">
        <v>1</v>
      </c>
      <c r="E13" s="52"/>
      <c r="F13" s="79">
        <f t="shared" si="0"/>
        <v>0</v>
      </c>
    </row>
    <row r="14" spans="1:8" ht="27.75" customHeight="1">
      <c r="A14" s="5"/>
      <c r="B14" s="76" t="s">
        <v>7</v>
      </c>
      <c r="C14" s="16" t="s">
        <v>3</v>
      </c>
      <c r="D14" s="17"/>
      <c r="E14" s="18"/>
      <c r="F14" s="77"/>
      <c r="G14" s="21"/>
      <c r="H14" s="21"/>
    </row>
    <row r="15" spans="1:8" ht="15" customHeight="1">
      <c r="A15" s="5"/>
      <c r="B15" s="78" t="s">
        <v>144</v>
      </c>
      <c r="C15" s="7" t="s">
        <v>15</v>
      </c>
      <c r="D15" s="9">
        <v>1</v>
      </c>
      <c r="E15" s="52"/>
      <c r="F15" s="79">
        <f t="shared" si="0"/>
        <v>0</v>
      </c>
      <c r="G15" s="21"/>
      <c r="H15" s="21"/>
    </row>
    <row r="16" spans="1:6" ht="15" customHeight="1">
      <c r="A16" s="5"/>
      <c r="B16" s="78" t="s">
        <v>143</v>
      </c>
      <c r="C16" s="7" t="s">
        <v>15</v>
      </c>
      <c r="D16" s="9">
        <v>1</v>
      </c>
      <c r="E16" s="52"/>
      <c r="F16" s="79">
        <f t="shared" si="0"/>
        <v>0</v>
      </c>
    </row>
    <row r="17" spans="1:6" ht="15" customHeight="1">
      <c r="A17" s="5"/>
      <c r="B17" s="78" t="s">
        <v>142</v>
      </c>
      <c r="C17" s="7" t="s">
        <v>15</v>
      </c>
      <c r="D17" s="9">
        <v>1</v>
      </c>
      <c r="E17" s="52"/>
      <c r="F17" s="79">
        <f t="shared" si="0"/>
        <v>0</v>
      </c>
    </row>
    <row r="18" spans="1:6" ht="15" customHeight="1">
      <c r="A18" s="5"/>
      <c r="B18" s="81" t="s">
        <v>136</v>
      </c>
      <c r="C18" s="7" t="s">
        <v>15</v>
      </c>
      <c r="D18" s="9">
        <v>2</v>
      </c>
      <c r="E18" s="52"/>
      <c r="F18" s="79">
        <f t="shared" si="0"/>
        <v>0</v>
      </c>
    </row>
    <row r="19" spans="1:6" ht="15" customHeight="1">
      <c r="A19" s="5"/>
      <c r="B19" s="81" t="s">
        <v>137</v>
      </c>
      <c r="C19" s="7" t="s">
        <v>15</v>
      </c>
      <c r="D19" s="9">
        <v>2</v>
      </c>
      <c r="E19" s="52"/>
      <c r="F19" s="79">
        <f t="shared" si="0"/>
        <v>0</v>
      </c>
    </row>
    <row r="20" spans="1:6" ht="15" customHeight="1">
      <c r="A20" s="5"/>
      <c r="B20" s="81" t="s">
        <v>138</v>
      </c>
      <c r="C20" s="7" t="s">
        <v>15</v>
      </c>
      <c r="D20" s="9">
        <v>2</v>
      </c>
      <c r="E20" s="52"/>
      <c r="F20" s="79">
        <f t="shared" si="0"/>
        <v>0</v>
      </c>
    </row>
    <row r="21" spans="1:6" ht="15" customHeight="1">
      <c r="A21" s="5"/>
      <c r="B21" s="81" t="s">
        <v>139</v>
      </c>
      <c r="C21" s="7" t="s">
        <v>15</v>
      </c>
      <c r="D21" s="9">
        <v>2</v>
      </c>
      <c r="E21" s="52"/>
      <c r="F21" s="79">
        <f t="shared" si="0"/>
        <v>0</v>
      </c>
    </row>
    <row r="22" spans="1:6" ht="15" customHeight="1">
      <c r="A22" s="5"/>
      <c r="B22" s="81" t="s">
        <v>86</v>
      </c>
      <c r="C22" s="7" t="s">
        <v>15</v>
      </c>
      <c r="D22" s="9">
        <v>1</v>
      </c>
      <c r="E22" s="52"/>
      <c r="F22" s="79">
        <f t="shared" si="0"/>
        <v>0</v>
      </c>
    </row>
    <row r="23" spans="1:6" ht="22.9" customHeight="1">
      <c r="A23" s="5"/>
      <c r="B23" s="81" t="s">
        <v>140</v>
      </c>
      <c r="C23" s="7" t="s">
        <v>15</v>
      </c>
      <c r="D23" s="9">
        <v>2</v>
      </c>
      <c r="E23" s="52"/>
      <c r="F23" s="79">
        <f t="shared" si="0"/>
        <v>0</v>
      </c>
    </row>
    <row r="24" spans="1:6" ht="25.15" customHeight="1">
      <c r="A24" s="5"/>
      <c r="B24" s="81" t="s">
        <v>141</v>
      </c>
      <c r="C24" s="7" t="s">
        <v>15</v>
      </c>
      <c r="D24" s="9">
        <v>2</v>
      </c>
      <c r="E24" s="52"/>
      <c r="F24" s="79">
        <f t="shared" si="0"/>
        <v>0</v>
      </c>
    </row>
    <row r="25" spans="1:6" ht="27.75" customHeight="1">
      <c r="A25" s="5"/>
      <c r="B25" s="78" t="s">
        <v>145</v>
      </c>
      <c r="C25" s="7" t="s">
        <v>15</v>
      </c>
      <c r="D25" s="9">
        <v>2</v>
      </c>
      <c r="E25" s="52"/>
      <c r="F25" s="79">
        <f t="shared" si="0"/>
        <v>0</v>
      </c>
    </row>
    <row r="26" spans="1:6" ht="27.75" customHeight="1">
      <c r="A26" s="5"/>
      <c r="B26" s="78" t="s">
        <v>98</v>
      </c>
      <c r="C26" s="7" t="s">
        <v>15</v>
      </c>
      <c r="D26" s="9">
        <v>4</v>
      </c>
      <c r="E26" s="52"/>
      <c r="F26" s="79">
        <f t="shared" si="0"/>
        <v>0</v>
      </c>
    </row>
    <row r="27" spans="1:6" ht="27.75" customHeight="1">
      <c r="A27" s="5"/>
      <c r="B27" s="78" t="s">
        <v>99</v>
      </c>
      <c r="C27" s="7" t="s">
        <v>15</v>
      </c>
      <c r="D27" s="9">
        <v>4</v>
      </c>
      <c r="E27" s="52"/>
      <c r="F27" s="79">
        <f t="shared" si="0"/>
        <v>0</v>
      </c>
    </row>
    <row r="28" spans="1:6" ht="15.75" customHeight="1">
      <c r="A28" s="5"/>
      <c r="B28" s="78" t="s">
        <v>100</v>
      </c>
      <c r="C28" s="7" t="s">
        <v>15</v>
      </c>
      <c r="D28" s="9">
        <v>1</v>
      </c>
      <c r="E28" s="52"/>
      <c r="F28" s="79">
        <f t="shared" si="0"/>
        <v>0</v>
      </c>
    </row>
    <row r="29" spans="1:6" ht="15">
      <c r="A29" s="5"/>
      <c r="B29" s="78" t="s">
        <v>87</v>
      </c>
      <c r="C29" s="7" t="s">
        <v>15</v>
      </c>
      <c r="D29" s="9">
        <v>1</v>
      </c>
      <c r="E29" s="52"/>
      <c r="F29" s="79">
        <f t="shared" si="0"/>
        <v>0</v>
      </c>
    </row>
    <row r="30" spans="1:8" ht="12.75" customHeight="1">
      <c r="A30" s="5"/>
      <c r="B30" s="80" t="s">
        <v>9</v>
      </c>
      <c r="C30" s="7" t="s">
        <v>15</v>
      </c>
      <c r="D30" s="9">
        <v>1</v>
      </c>
      <c r="E30" s="52"/>
      <c r="F30" s="79">
        <f t="shared" si="0"/>
        <v>0</v>
      </c>
      <c r="G30" s="21"/>
      <c r="H30" s="21"/>
    </row>
    <row r="31" spans="1:8" ht="12.75" customHeight="1">
      <c r="A31" s="5"/>
      <c r="B31" s="78" t="s">
        <v>42</v>
      </c>
      <c r="C31" s="7" t="s">
        <v>15</v>
      </c>
      <c r="D31" s="9">
        <v>1</v>
      </c>
      <c r="E31" s="52"/>
      <c r="F31" s="79">
        <f t="shared" si="0"/>
        <v>0</v>
      </c>
      <c r="G31" s="21"/>
      <c r="H31" s="21"/>
    </row>
    <row r="32" spans="1:8" s="42" customFormat="1" ht="12.75" customHeight="1">
      <c r="A32" s="40"/>
      <c r="B32" s="82" t="s">
        <v>94</v>
      </c>
      <c r="C32" s="41" t="s">
        <v>15</v>
      </c>
      <c r="D32" s="44">
        <v>1</v>
      </c>
      <c r="E32" s="52"/>
      <c r="F32" s="79">
        <f t="shared" si="0"/>
        <v>0</v>
      </c>
      <c r="G32" s="43"/>
      <c r="H32" s="43"/>
    </row>
    <row r="33" spans="1:8" ht="14.25" customHeight="1">
      <c r="A33" s="5"/>
      <c r="B33" s="80" t="s">
        <v>90</v>
      </c>
      <c r="C33" s="7" t="s">
        <v>15</v>
      </c>
      <c r="D33" s="9">
        <v>1</v>
      </c>
      <c r="E33" s="52"/>
      <c r="F33" s="79">
        <f t="shared" si="0"/>
        <v>0</v>
      </c>
      <c r="G33" s="21"/>
      <c r="H33" s="21"/>
    </row>
    <row r="34" spans="2:6" s="37" customFormat="1" ht="12.75" customHeight="1">
      <c r="B34" s="83" t="s">
        <v>118</v>
      </c>
      <c r="C34" s="39" t="s">
        <v>15</v>
      </c>
      <c r="D34" s="8">
        <v>1</v>
      </c>
      <c r="E34" s="52"/>
      <c r="F34" s="79">
        <f t="shared" si="0"/>
        <v>0</v>
      </c>
    </row>
    <row r="35" spans="1:6" ht="12.75" customHeight="1">
      <c r="A35" s="5"/>
      <c r="B35" s="80" t="s">
        <v>28</v>
      </c>
      <c r="C35" s="7" t="s">
        <v>15</v>
      </c>
      <c r="D35" s="9">
        <v>1</v>
      </c>
      <c r="E35" s="52"/>
      <c r="F35" s="79">
        <f t="shared" si="0"/>
        <v>0</v>
      </c>
    </row>
    <row r="36" spans="1:8" ht="12.75" customHeight="1">
      <c r="A36" s="5"/>
      <c r="B36" s="80" t="s">
        <v>122</v>
      </c>
      <c r="C36" s="7" t="s">
        <v>15</v>
      </c>
      <c r="D36" s="9">
        <v>1</v>
      </c>
      <c r="E36" s="52"/>
      <c r="F36" s="79">
        <f t="shared" si="0"/>
        <v>0</v>
      </c>
      <c r="G36" s="21"/>
      <c r="H36" s="21"/>
    </row>
    <row r="37" spans="1:8" ht="12.75" customHeight="1">
      <c r="A37" s="5"/>
      <c r="B37" s="80" t="s">
        <v>10</v>
      </c>
      <c r="C37" s="7" t="s">
        <v>15</v>
      </c>
      <c r="D37" s="9">
        <v>1</v>
      </c>
      <c r="E37" s="52"/>
      <c r="F37" s="79">
        <f t="shared" si="0"/>
        <v>0</v>
      </c>
      <c r="G37" s="21"/>
      <c r="H37" s="21"/>
    </row>
    <row r="38" spans="1:6" ht="12.75" customHeight="1">
      <c r="A38" s="5"/>
      <c r="B38" s="80" t="s">
        <v>130</v>
      </c>
      <c r="C38" s="7" t="s">
        <v>15</v>
      </c>
      <c r="D38" s="9">
        <v>1</v>
      </c>
      <c r="E38" s="52"/>
      <c r="F38" s="79">
        <f t="shared" si="0"/>
        <v>0</v>
      </c>
    </row>
    <row r="39" spans="1:8" ht="12.75" customHeight="1">
      <c r="A39" s="5"/>
      <c r="B39" s="80" t="s">
        <v>8</v>
      </c>
      <c r="C39" s="7" t="s">
        <v>15</v>
      </c>
      <c r="D39" s="9">
        <v>1</v>
      </c>
      <c r="E39" s="52"/>
      <c r="F39" s="79">
        <f t="shared" si="0"/>
        <v>0</v>
      </c>
      <c r="G39" s="21"/>
      <c r="H39" s="21"/>
    </row>
    <row r="40" spans="1:8" ht="12.75" customHeight="1">
      <c r="A40" s="5"/>
      <c r="B40" s="80" t="s">
        <v>11</v>
      </c>
      <c r="C40" s="7" t="s">
        <v>15</v>
      </c>
      <c r="D40" s="9">
        <v>1</v>
      </c>
      <c r="E40" s="52"/>
      <c r="F40" s="79">
        <f t="shared" si="0"/>
        <v>0</v>
      </c>
      <c r="G40" s="21"/>
      <c r="H40" s="21"/>
    </row>
    <row r="41" spans="1:8" ht="12.75" customHeight="1" thickBot="1">
      <c r="A41" s="5"/>
      <c r="B41" s="84" t="s">
        <v>4</v>
      </c>
      <c r="C41" s="85"/>
      <c r="D41" s="86"/>
      <c r="E41" s="87"/>
      <c r="F41" s="88">
        <f>SUM(F6:F40)</f>
        <v>0</v>
      </c>
      <c r="G41" s="21"/>
      <c r="H41" s="21"/>
    </row>
    <row r="42" spans="1:8" ht="11.25" customHeight="1">
      <c r="A42" s="1"/>
      <c r="B42" s="120"/>
      <c r="C42" s="120"/>
      <c r="D42" s="120"/>
      <c r="E42" s="120"/>
      <c r="F42" s="120"/>
      <c r="G42" s="21"/>
      <c r="H42" s="21"/>
    </row>
    <row r="43" spans="7:8" ht="15">
      <c r="G43" s="21"/>
      <c r="H43" s="21"/>
    </row>
    <row r="44" ht="15">
      <c r="B44" s="13"/>
    </row>
    <row r="45" ht="15">
      <c r="B45" s="13"/>
    </row>
    <row r="47" spans="2:4" ht="15">
      <c r="B47" s="11"/>
      <c r="C47" s="3"/>
      <c r="D47" s="4"/>
    </row>
    <row r="48" ht="15">
      <c r="B48" s="11"/>
    </row>
    <row r="49" ht="15">
      <c r="B49" s="11"/>
    </row>
    <row r="50" ht="15">
      <c r="B50" s="11"/>
    </row>
    <row r="51" ht="15">
      <c r="B51" s="11"/>
    </row>
    <row r="52" spans="2:7" ht="15">
      <c r="B52" s="11"/>
      <c r="G52" s="12"/>
    </row>
    <row r="53" ht="15">
      <c r="B53" s="11"/>
    </row>
    <row r="54" ht="15">
      <c r="B54" s="11"/>
    </row>
    <row r="55" ht="15">
      <c r="B55" s="11"/>
    </row>
  </sheetData>
  <sheetProtection algorithmName="SHA-512" hashValue="V9eoQs9X/5/xi9tvldt2qkm52oCQO+95boJ3lDd8D43b89vU+u9GTCdq0TSXjO9velYj/RSQZKKIs2bZDkl+aw==" saltValue="9Utttd5kS8kC51qQljqIuw==" spinCount="100000" sheet="1" objects="1" scenarios="1"/>
  <protectedRanges>
    <protectedRange sqref="E15:E40" name="Oblast3"/>
    <protectedRange sqref="E10:E13" name="Oblast2"/>
    <protectedRange sqref="E6:E8" name="Oblast1"/>
  </protectedRanges>
  <mergeCells count="3">
    <mergeCell ref="B1:F1"/>
    <mergeCell ref="B42:F42"/>
    <mergeCell ref="B2:F2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zoomScale="110" zoomScaleNormal="110" workbookViewId="0" topLeftCell="A1">
      <selection activeCell="F11" sqref="F11"/>
    </sheetView>
  </sheetViews>
  <sheetFormatPr defaultColWidth="9.140625" defaultRowHeight="15"/>
  <cols>
    <col min="1" max="1" width="7.421875" style="0" customWidth="1"/>
    <col min="2" max="2" width="65.421875" style="0" customWidth="1"/>
    <col min="3" max="3" width="0.71875" style="0" hidden="1" customWidth="1"/>
    <col min="4" max="4" width="10.7109375" style="0" customWidth="1"/>
    <col min="5" max="5" width="21.28125" style="0" customWidth="1"/>
    <col min="6" max="6" width="24.7109375" style="0" customWidth="1"/>
    <col min="7" max="8" width="21.00390625" style="0" customWidth="1"/>
    <col min="10" max="10" width="12.28125" style="0" bestFit="1" customWidth="1"/>
  </cols>
  <sheetData>
    <row r="1" spans="1:6" ht="12.75" customHeight="1">
      <c r="A1" s="5"/>
      <c r="B1" s="119"/>
      <c r="C1" s="119"/>
      <c r="D1" s="119"/>
      <c r="E1" s="119"/>
      <c r="F1" s="119"/>
    </row>
    <row r="2" spans="1:6" ht="18.75">
      <c r="A2" s="5"/>
      <c r="B2" s="19" t="s">
        <v>35</v>
      </c>
      <c r="C2" s="24"/>
      <c r="D2" s="24"/>
      <c r="E2" s="24"/>
      <c r="F2" s="24"/>
    </row>
    <row r="3" spans="1:6" ht="15">
      <c r="A3" s="5"/>
      <c r="B3" s="71"/>
      <c r="C3" s="71"/>
      <c r="D3" s="71"/>
      <c r="E3" s="71"/>
      <c r="F3" s="71"/>
    </row>
    <row r="4" spans="1:6" ht="15">
      <c r="A4" s="5"/>
      <c r="B4" s="57" t="s">
        <v>1</v>
      </c>
      <c r="C4" s="54" t="s">
        <v>2</v>
      </c>
      <c r="D4" s="55" t="s">
        <v>0</v>
      </c>
      <c r="E4" s="55" t="s">
        <v>102</v>
      </c>
      <c r="F4" s="55" t="s">
        <v>103</v>
      </c>
    </row>
    <row r="5" spans="1:6" ht="18" customHeight="1">
      <c r="A5" s="5"/>
      <c r="B5" s="20" t="s">
        <v>34</v>
      </c>
      <c r="C5" s="16" t="s">
        <v>3</v>
      </c>
      <c r="D5" s="17"/>
      <c r="E5" s="18"/>
      <c r="F5" s="18"/>
    </row>
    <row r="6" spans="1:6" ht="25.5">
      <c r="A6" s="5"/>
      <c r="B6" s="6" t="s">
        <v>93</v>
      </c>
      <c r="C6" s="7">
        <v>1</v>
      </c>
      <c r="D6" s="9" t="s">
        <v>15</v>
      </c>
      <c r="E6" s="56"/>
      <c r="F6" s="125">
        <f>ROUND(E6*C6,2)</f>
        <v>0</v>
      </c>
    </row>
    <row r="7" spans="1:6" s="33" customFormat="1" ht="15">
      <c r="A7" s="37"/>
      <c r="B7" s="25" t="s">
        <v>91</v>
      </c>
      <c r="C7" s="47">
        <v>1</v>
      </c>
      <c r="D7" s="47" t="s">
        <v>15</v>
      </c>
      <c r="E7" s="56"/>
      <c r="F7" s="125">
        <f aca="true" t="shared" si="0" ref="F7:F10">ROUND(E7*C7,2)</f>
        <v>0</v>
      </c>
    </row>
    <row r="8" spans="1:6" s="46" customFormat="1" ht="15">
      <c r="A8" s="40"/>
      <c r="B8" s="45" t="s">
        <v>89</v>
      </c>
      <c r="C8" s="27">
        <v>1</v>
      </c>
      <c r="D8" s="47" t="s">
        <v>15</v>
      </c>
      <c r="E8" s="56"/>
      <c r="F8" s="125">
        <f t="shared" si="0"/>
        <v>0</v>
      </c>
    </row>
    <row r="9" spans="1:6" s="46" customFormat="1" ht="27.75" customHeight="1">
      <c r="A9" s="40"/>
      <c r="B9" s="45" t="s">
        <v>121</v>
      </c>
      <c r="C9" s="27">
        <v>1</v>
      </c>
      <c r="D9" s="47" t="s">
        <v>15</v>
      </c>
      <c r="E9" s="56"/>
      <c r="F9" s="125">
        <f t="shared" si="0"/>
        <v>0</v>
      </c>
    </row>
    <row r="10" spans="1:6" s="46" customFormat="1" ht="15" customHeight="1">
      <c r="A10" s="40"/>
      <c r="B10" s="45" t="s">
        <v>160</v>
      </c>
      <c r="C10" s="27">
        <v>1</v>
      </c>
      <c r="D10" s="47" t="s">
        <v>15</v>
      </c>
      <c r="E10" s="56"/>
      <c r="F10" s="125">
        <f t="shared" si="0"/>
        <v>0</v>
      </c>
    </row>
    <row r="11" spans="1:6" ht="15">
      <c r="A11" s="5"/>
      <c r="B11" s="48" t="s">
        <v>4</v>
      </c>
      <c r="C11" s="49"/>
      <c r="D11" s="50"/>
      <c r="E11" s="51"/>
      <c r="F11" s="53">
        <f>SUM(F6:F10)</f>
        <v>0</v>
      </c>
    </row>
  </sheetData>
  <sheetProtection algorithmName="SHA-512" hashValue="N1Nw9cSPXys4qG2F3KVblbk9RbEsvdpCRfuI3Hy8VqL9j3+gpLlybVLDCKh7lTCVrbO6XEfo0JSL94Ft/Ne9oA==" saltValue="UwoyjJcFVjGQ3M/a/ytkaw==" spinCount="100000" sheet="1" objects="1" scenarios="1"/>
  <protectedRanges>
    <protectedRange sqref="E6:E10" name="Oblast1"/>
  </protectedRanges>
  <mergeCells count="1">
    <mergeCell ref="B1:F1"/>
  </mergeCells>
  <printOptions/>
  <pageMargins left="0.25" right="0.25" top="0.75" bottom="0.75" header="0.3" footer="0.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8"/>
  <sheetViews>
    <sheetView workbookViewId="0" topLeftCell="A1">
      <selection activeCell="D8" sqref="D8"/>
    </sheetView>
  </sheetViews>
  <sheetFormatPr defaultColWidth="9.140625" defaultRowHeight="15"/>
  <cols>
    <col min="2" max="2" width="6.28125" style="0" customWidth="1"/>
    <col min="3" max="3" width="54.140625" style="0" customWidth="1"/>
    <col min="4" max="4" width="15.421875" style="0" customWidth="1"/>
    <col min="6" max="6" width="20.140625" style="28" customWidth="1"/>
    <col min="7" max="7" width="22.00390625" style="28" customWidth="1"/>
    <col min="259" max="259" width="54.140625" style="0" customWidth="1"/>
    <col min="260" max="260" width="15.421875" style="0" customWidth="1"/>
    <col min="262" max="262" width="20.140625" style="0" customWidth="1"/>
    <col min="263" max="263" width="22.00390625" style="0" customWidth="1"/>
    <col min="515" max="515" width="54.140625" style="0" customWidth="1"/>
    <col min="516" max="516" width="15.421875" style="0" customWidth="1"/>
    <col min="518" max="518" width="20.140625" style="0" customWidth="1"/>
    <col min="519" max="519" width="22.00390625" style="0" customWidth="1"/>
    <col min="771" max="771" width="54.140625" style="0" customWidth="1"/>
    <col min="772" max="772" width="15.421875" style="0" customWidth="1"/>
    <col min="774" max="774" width="20.140625" style="0" customWidth="1"/>
    <col min="775" max="775" width="22.00390625" style="0" customWidth="1"/>
    <col min="1027" max="1027" width="54.140625" style="0" customWidth="1"/>
    <col min="1028" max="1028" width="15.421875" style="0" customWidth="1"/>
    <col min="1030" max="1030" width="20.140625" style="0" customWidth="1"/>
    <col min="1031" max="1031" width="22.00390625" style="0" customWidth="1"/>
    <col min="1283" max="1283" width="54.140625" style="0" customWidth="1"/>
    <col min="1284" max="1284" width="15.421875" style="0" customWidth="1"/>
    <col min="1286" max="1286" width="20.140625" style="0" customWidth="1"/>
    <col min="1287" max="1287" width="22.00390625" style="0" customWidth="1"/>
    <col min="1539" max="1539" width="54.140625" style="0" customWidth="1"/>
    <col min="1540" max="1540" width="15.421875" style="0" customWidth="1"/>
    <col min="1542" max="1542" width="20.140625" style="0" customWidth="1"/>
    <col min="1543" max="1543" width="22.00390625" style="0" customWidth="1"/>
    <col min="1795" max="1795" width="54.140625" style="0" customWidth="1"/>
    <col min="1796" max="1796" width="15.421875" style="0" customWidth="1"/>
    <col min="1798" max="1798" width="20.140625" style="0" customWidth="1"/>
    <col min="1799" max="1799" width="22.00390625" style="0" customWidth="1"/>
    <col min="2051" max="2051" width="54.140625" style="0" customWidth="1"/>
    <col min="2052" max="2052" width="15.421875" style="0" customWidth="1"/>
    <col min="2054" max="2054" width="20.140625" style="0" customWidth="1"/>
    <col min="2055" max="2055" width="22.00390625" style="0" customWidth="1"/>
    <col min="2307" max="2307" width="54.140625" style="0" customWidth="1"/>
    <col min="2308" max="2308" width="15.421875" style="0" customWidth="1"/>
    <col min="2310" max="2310" width="20.140625" style="0" customWidth="1"/>
    <col min="2311" max="2311" width="22.00390625" style="0" customWidth="1"/>
    <col min="2563" max="2563" width="54.140625" style="0" customWidth="1"/>
    <col min="2564" max="2564" width="15.421875" style="0" customWidth="1"/>
    <col min="2566" max="2566" width="20.140625" style="0" customWidth="1"/>
    <col min="2567" max="2567" width="22.00390625" style="0" customWidth="1"/>
    <col min="2819" max="2819" width="54.140625" style="0" customWidth="1"/>
    <col min="2820" max="2820" width="15.421875" style="0" customWidth="1"/>
    <col min="2822" max="2822" width="20.140625" style="0" customWidth="1"/>
    <col min="2823" max="2823" width="22.00390625" style="0" customWidth="1"/>
    <col min="3075" max="3075" width="54.140625" style="0" customWidth="1"/>
    <col min="3076" max="3076" width="15.421875" style="0" customWidth="1"/>
    <col min="3078" max="3078" width="20.140625" style="0" customWidth="1"/>
    <col min="3079" max="3079" width="22.00390625" style="0" customWidth="1"/>
    <col min="3331" max="3331" width="54.140625" style="0" customWidth="1"/>
    <col min="3332" max="3332" width="15.421875" style="0" customWidth="1"/>
    <col min="3334" max="3334" width="20.140625" style="0" customWidth="1"/>
    <col min="3335" max="3335" width="22.00390625" style="0" customWidth="1"/>
    <col min="3587" max="3587" width="54.140625" style="0" customWidth="1"/>
    <col min="3588" max="3588" width="15.421875" style="0" customWidth="1"/>
    <col min="3590" max="3590" width="20.140625" style="0" customWidth="1"/>
    <col min="3591" max="3591" width="22.00390625" style="0" customWidth="1"/>
    <col min="3843" max="3843" width="54.140625" style="0" customWidth="1"/>
    <col min="3844" max="3844" width="15.421875" style="0" customWidth="1"/>
    <col min="3846" max="3846" width="20.140625" style="0" customWidth="1"/>
    <col min="3847" max="3847" width="22.00390625" style="0" customWidth="1"/>
    <col min="4099" max="4099" width="54.140625" style="0" customWidth="1"/>
    <col min="4100" max="4100" width="15.421875" style="0" customWidth="1"/>
    <col min="4102" max="4102" width="20.140625" style="0" customWidth="1"/>
    <col min="4103" max="4103" width="22.00390625" style="0" customWidth="1"/>
    <col min="4355" max="4355" width="54.140625" style="0" customWidth="1"/>
    <col min="4356" max="4356" width="15.421875" style="0" customWidth="1"/>
    <col min="4358" max="4358" width="20.140625" style="0" customWidth="1"/>
    <col min="4359" max="4359" width="22.00390625" style="0" customWidth="1"/>
    <col min="4611" max="4611" width="54.140625" style="0" customWidth="1"/>
    <col min="4612" max="4612" width="15.421875" style="0" customWidth="1"/>
    <col min="4614" max="4614" width="20.140625" style="0" customWidth="1"/>
    <col min="4615" max="4615" width="22.00390625" style="0" customWidth="1"/>
    <col min="4867" max="4867" width="54.140625" style="0" customWidth="1"/>
    <col min="4868" max="4868" width="15.421875" style="0" customWidth="1"/>
    <col min="4870" max="4870" width="20.140625" style="0" customWidth="1"/>
    <col min="4871" max="4871" width="22.00390625" style="0" customWidth="1"/>
    <col min="5123" max="5123" width="54.140625" style="0" customWidth="1"/>
    <col min="5124" max="5124" width="15.421875" style="0" customWidth="1"/>
    <col min="5126" max="5126" width="20.140625" style="0" customWidth="1"/>
    <col min="5127" max="5127" width="22.00390625" style="0" customWidth="1"/>
    <col min="5379" max="5379" width="54.140625" style="0" customWidth="1"/>
    <col min="5380" max="5380" width="15.421875" style="0" customWidth="1"/>
    <col min="5382" max="5382" width="20.140625" style="0" customWidth="1"/>
    <col min="5383" max="5383" width="22.00390625" style="0" customWidth="1"/>
    <col min="5635" max="5635" width="54.140625" style="0" customWidth="1"/>
    <col min="5636" max="5636" width="15.421875" style="0" customWidth="1"/>
    <col min="5638" max="5638" width="20.140625" style="0" customWidth="1"/>
    <col min="5639" max="5639" width="22.00390625" style="0" customWidth="1"/>
    <col min="5891" max="5891" width="54.140625" style="0" customWidth="1"/>
    <col min="5892" max="5892" width="15.421875" style="0" customWidth="1"/>
    <col min="5894" max="5894" width="20.140625" style="0" customWidth="1"/>
    <col min="5895" max="5895" width="22.00390625" style="0" customWidth="1"/>
    <col min="6147" max="6147" width="54.140625" style="0" customWidth="1"/>
    <col min="6148" max="6148" width="15.421875" style="0" customWidth="1"/>
    <col min="6150" max="6150" width="20.140625" style="0" customWidth="1"/>
    <col min="6151" max="6151" width="22.00390625" style="0" customWidth="1"/>
    <col min="6403" max="6403" width="54.140625" style="0" customWidth="1"/>
    <col min="6404" max="6404" width="15.421875" style="0" customWidth="1"/>
    <col min="6406" max="6406" width="20.140625" style="0" customWidth="1"/>
    <col min="6407" max="6407" width="22.00390625" style="0" customWidth="1"/>
    <col min="6659" max="6659" width="54.140625" style="0" customWidth="1"/>
    <col min="6660" max="6660" width="15.421875" style="0" customWidth="1"/>
    <col min="6662" max="6662" width="20.140625" style="0" customWidth="1"/>
    <col min="6663" max="6663" width="22.00390625" style="0" customWidth="1"/>
    <col min="6915" max="6915" width="54.140625" style="0" customWidth="1"/>
    <col min="6916" max="6916" width="15.421875" style="0" customWidth="1"/>
    <col min="6918" max="6918" width="20.140625" style="0" customWidth="1"/>
    <col min="6919" max="6919" width="22.00390625" style="0" customWidth="1"/>
    <col min="7171" max="7171" width="54.140625" style="0" customWidth="1"/>
    <col min="7172" max="7172" width="15.421875" style="0" customWidth="1"/>
    <col min="7174" max="7174" width="20.140625" style="0" customWidth="1"/>
    <col min="7175" max="7175" width="22.00390625" style="0" customWidth="1"/>
    <col min="7427" max="7427" width="54.140625" style="0" customWidth="1"/>
    <col min="7428" max="7428" width="15.421875" style="0" customWidth="1"/>
    <col min="7430" max="7430" width="20.140625" style="0" customWidth="1"/>
    <col min="7431" max="7431" width="22.00390625" style="0" customWidth="1"/>
    <col min="7683" max="7683" width="54.140625" style="0" customWidth="1"/>
    <col min="7684" max="7684" width="15.421875" style="0" customWidth="1"/>
    <col min="7686" max="7686" width="20.140625" style="0" customWidth="1"/>
    <col min="7687" max="7687" width="22.00390625" style="0" customWidth="1"/>
    <col min="7939" max="7939" width="54.140625" style="0" customWidth="1"/>
    <col min="7940" max="7940" width="15.421875" style="0" customWidth="1"/>
    <col min="7942" max="7942" width="20.140625" style="0" customWidth="1"/>
    <col min="7943" max="7943" width="22.00390625" style="0" customWidth="1"/>
    <col min="8195" max="8195" width="54.140625" style="0" customWidth="1"/>
    <col min="8196" max="8196" width="15.421875" style="0" customWidth="1"/>
    <col min="8198" max="8198" width="20.140625" style="0" customWidth="1"/>
    <col min="8199" max="8199" width="22.00390625" style="0" customWidth="1"/>
    <col min="8451" max="8451" width="54.140625" style="0" customWidth="1"/>
    <col min="8452" max="8452" width="15.421875" style="0" customWidth="1"/>
    <col min="8454" max="8454" width="20.140625" style="0" customWidth="1"/>
    <col min="8455" max="8455" width="22.00390625" style="0" customWidth="1"/>
    <col min="8707" max="8707" width="54.140625" style="0" customWidth="1"/>
    <col min="8708" max="8708" width="15.421875" style="0" customWidth="1"/>
    <col min="8710" max="8710" width="20.140625" style="0" customWidth="1"/>
    <col min="8711" max="8711" width="22.00390625" style="0" customWidth="1"/>
    <col min="8963" max="8963" width="54.140625" style="0" customWidth="1"/>
    <col min="8964" max="8964" width="15.421875" style="0" customWidth="1"/>
    <col min="8966" max="8966" width="20.140625" style="0" customWidth="1"/>
    <col min="8967" max="8967" width="22.00390625" style="0" customWidth="1"/>
    <col min="9219" max="9219" width="54.140625" style="0" customWidth="1"/>
    <col min="9220" max="9220" width="15.421875" style="0" customWidth="1"/>
    <col min="9222" max="9222" width="20.140625" style="0" customWidth="1"/>
    <col min="9223" max="9223" width="22.00390625" style="0" customWidth="1"/>
    <col min="9475" max="9475" width="54.140625" style="0" customWidth="1"/>
    <col min="9476" max="9476" width="15.421875" style="0" customWidth="1"/>
    <col min="9478" max="9478" width="20.140625" style="0" customWidth="1"/>
    <col min="9479" max="9479" width="22.00390625" style="0" customWidth="1"/>
    <col min="9731" max="9731" width="54.140625" style="0" customWidth="1"/>
    <col min="9732" max="9732" width="15.421875" style="0" customWidth="1"/>
    <col min="9734" max="9734" width="20.140625" style="0" customWidth="1"/>
    <col min="9735" max="9735" width="22.00390625" style="0" customWidth="1"/>
    <col min="9987" max="9987" width="54.140625" style="0" customWidth="1"/>
    <col min="9988" max="9988" width="15.421875" style="0" customWidth="1"/>
    <col min="9990" max="9990" width="20.140625" style="0" customWidth="1"/>
    <col min="9991" max="9991" width="22.00390625" style="0" customWidth="1"/>
    <col min="10243" max="10243" width="54.140625" style="0" customWidth="1"/>
    <col min="10244" max="10244" width="15.421875" style="0" customWidth="1"/>
    <col min="10246" max="10246" width="20.140625" style="0" customWidth="1"/>
    <col min="10247" max="10247" width="22.00390625" style="0" customWidth="1"/>
    <col min="10499" max="10499" width="54.140625" style="0" customWidth="1"/>
    <col min="10500" max="10500" width="15.421875" style="0" customWidth="1"/>
    <col min="10502" max="10502" width="20.140625" style="0" customWidth="1"/>
    <col min="10503" max="10503" width="22.00390625" style="0" customWidth="1"/>
    <col min="10755" max="10755" width="54.140625" style="0" customWidth="1"/>
    <col min="10756" max="10756" width="15.421875" style="0" customWidth="1"/>
    <col min="10758" max="10758" width="20.140625" style="0" customWidth="1"/>
    <col min="10759" max="10759" width="22.00390625" style="0" customWidth="1"/>
    <col min="11011" max="11011" width="54.140625" style="0" customWidth="1"/>
    <col min="11012" max="11012" width="15.421875" style="0" customWidth="1"/>
    <col min="11014" max="11014" width="20.140625" style="0" customWidth="1"/>
    <col min="11015" max="11015" width="22.00390625" style="0" customWidth="1"/>
    <col min="11267" max="11267" width="54.140625" style="0" customWidth="1"/>
    <col min="11268" max="11268" width="15.421875" style="0" customWidth="1"/>
    <col min="11270" max="11270" width="20.140625" style="0" customWidth="1"/>
    <col min="11271" max="11271" width="22.00390625" style="0" customWidth="1"/>
    <col min="11523" max="11523" width="54.140625" style="0" customWidth="1"/>
    <col min="11524" max="11524" width="15.421875" style="0" customWidth="1"/>
    <col min="11526" max="11526" width="20.140625" style="0" customWidth="1"/>
    <col min="11527" max="11527" width="22.00390625" style="0" customWidth="1"/>
    <col min="11779" max="11779" width="54.140625" style="0" customWidth="1"/>
    <col min="11780" max="11780" width="15.421875" style="0" customWidth="1"/>
    <col min="11782" max="11782" width="20.140625" style="0" customWidth="1"/>
    <col min="11783" max="11783" width="22.00390625" style="0" customWidth="1"/>
    <col min="12035" max="12035" width="54.140625" style="0" customWidth="1"/>
    <col min="12036" max="12036" width="15.421875" style="0" customWidth="1"/>
    <col min="12038" max="12038" width="20.140625" style="0" customWidth="1"/>
    <col min="12039" max="12039" width="22.00390625" style="0" customWidth="1"/>
    <col min="12291" max="12291" width="54.140625" style="0" customWidth="1"/>
    <col min="12292" max="12292" width="15.421875" style="0" customWidth="1"/>
    <col min="12294" max="12294" width="20.140625" style="0" customWidth="1"/>
    <col min="12295" max="12295" width="22.00390625" style="0" customWidth="1"/>
    <col min="12547" max="12547" width="54.140625" style="0" customWidth="1"/>
    <col min="12548" max="12548" width="15.421875" style="0" customWidth="1"/>
    <col min="12550" max="12550" width="20.140625" style="0" customWidth="1"/>
    <col min="12551" max="12551" width="22.00390625" style="0" customWidth="1"/>
    <col min="12803" max="12803" width="54.140625" style="0" customWidth="1"/>
    <col min="12804" max="12804" width="15.421875" style="0" customWidth="1"/>
    <col min="12806" max="12806" width="20.140625" style="0" customWidth="1"/>
    <col min="12807" max="12807" width="22.00390625" style="0" customWidth="1"/>
    <col min="13059" max="13059" width="54.140625" style="0" customWidth="1"/>
    <col min="13060" max="13060" width="15.421875" style="0" customWidth="1"/>
    <col min="13062" max="13062" width="20.140625" style="0" customWidth="1"/>
    <col min="13063" max="13063" width="22.00390625" style="0" customWidth="1"/>
    <col min="13315" max="13315" width="54.140625" style="0" customWidth="1"/>
    <col min="13316" max="13316" width="15.421875" style="0" customWidth="1"/>
    <col min="13318" max="13318" width="20.140625" style="0" customWidth="1"/>
    <col min="13319" max="13319" width="22.00390625" style="0" customWidth="1"/>
    <col min="13571" max="13571" width="54.140625" style="0" customWidth="1"/>
    <col min="13572" max="13572" width="15.421875" style="0" customWidth="1"/>
    <col min="13574" max="13574" width="20.140625" style="0" customWidth="1"/>
    <col min="13575" max="13575" width="22.00390625" style="0" customWidth="1"/>
    <col min="13827" max="13827" width="54.140625" style="0" customWidth="1"/>
    <col min="13828" max="13828" width="15.421875" style="0" customWidth="1"/>
    <col min="13830" max="13830" width="20.140625" style="0" customWidth="1"/>
    <col min="13831" max="13831" width="22.00390625" style="0" customWidth="1"/>
    <col min="14083" max="14083" width="54.140625" style="0" customWidth="1"/>
    <col min="14084" max="14084" width="15.421875" style="0" customWidth="1"/>
    <col min="14086" max="14086" width="20.140625" style="0" customWidth="1"/>
    <col min="14087" max="14087" width="22.00390625" style="0" customWidth="1"/>
    <col min="14339" max="14339" width="54.140625" style="0" customWidth="1"/>
    <col min="14340" max="14340" width="15.421875" style="0" customWidth="1"/>
    <col min="14342" max="14342" width="20.140625" style="0" customWidth="1"/>
    <col min="14343" max="14343" width="22.00390625" style="0" customWidth="1"/>
    <col min="14595" max="14595" width="54.140625" style="0" customWidth="1"/>
    <col min="14596" max="14596" width="15.421875" style="0" customWidth="1"/>
    <col min="14598" max="14598" width="20.140625" style="0" customWidth="1"/>
    <col min="14599" max="14599" width="22.00390625" style="0" customWidth="1"/>
    <col min="14851" max="14851" width="54.140625" style="0" customWidth="1"/>
    <col min="14852" max="14852" width="15.421875" style="0" customWidth="1"/>
    <col min="14854" max="14854" width="20.140625" style="0" customWidth="1"/>
    <col min="14855" max="14855" width="22.00390625" style="0" customWidth="1"/>
    <col min="15107" max="15107" width="54.140625" style="0" customWidth="1"/>
    <col min="15108" max="15108" width="15.421875" style="0" customWidth="1"/>
    <col min="15110" max="15110" width="20.140625" style="0" customWidth="1"/>
    <col min="15111" max="15111" width="22.00390625" style="0" customWidth="1"/>
    <col min="15363" max="15363" width="54.140625" style="0" customWidth="1"/>
    <col min="15364" max="15364" width="15.421875" style="0" customWidth="1"/>
    <col min="15366" max="15366" width="20.140625" style="0" customWidth="1"/>
    <col min="15367" max="15367" width="22.00390625" style="0" customWidth="1"/>
    <col min="15619" max="15619" width="54.140625" style="0" customWidth="1"/>
    <col min="15620" max="15620" width="15.421875" style="0" customWidth="1"/>
    <col min="15622" max="15622" width="20.140625" style="0" customWidth="1"/>
    <col min="15623" max="15623" width="22.00390625" style="0" customWidth="1"/>
    <col min="15875" max="15875" width="54.140625" style="0" customWidth="1"/>
    <col min="15876" max="15876" width="15.421875" style="0" customWidth="1"/>
    <col min="15878" max="15878" width="20.140625" style="0" customWidth="1"/>
    <col min="15879" max="15879" width="22.00390625" style="0" customWidth="1"/>
    <col min="16131" max="16131" width="54.140625" style="0" customWidth="1"/>
    <col min="16132" max="16132" width="15.421875" style="0" customWidth="1"/>
    <col min="16134" max="16134" width="20.140625" style="0" customWidth="1"/>
    <col min="16135" max="16135" width="22.00390625" style="0" customWidth="1"/>
  </cols>
  <sheetData>
    <row r="1" spans="2:7" ht="15">
      <c r="B1" s="89"/>
      <c r="C1" s="89"/>
      <c r="D1" s="89"/>
      <c r="E1" s="89"/>
      <c r="F1" s="94"/>
      <c r="G1" s="94"/>
    </row>
    <row r="2" spans="2:7" ht="18.75">
      <c r="B2" s="95" t="s">
        <v>123</v>
      </c>
      <c r="C2" s="96"/>
      <c r="D2" s="96"/>
      <c r="E2" s="96"/>
      <c r="F2" s="97"/>
      <c r="G2" s="97"/>
    </row>
    <row r="4" spans="2:7" ht="45">
      <c r="B4" s="98"/>
      <c r="C4" s="99" t="s">
        <v>60</v>
      </c>
      <c r="D4" s="100" t="s">
        <v>61</v>
      </c>
      <c r="E4" s="101" t="s">
        <v>62</v>
      </c>
      <c r="F4" s="102" t="s">
        <v>63</v>
      </c>
      <c r="G4" s="102" t="s">
        <v>64</v>
      </c>
    </row>
    <row r="5" spans="2:7" ht="30">
      <c r="B5" s="103">
        <v>1</v>
      </c>
      <c r="C5" s="104" t="s">
        <v>65</v>
      </c>
      <c r="D5" s="29">
        <v>40</v>
      </c>
      <c r="E5" s="29" t="s">
        <v>66</v>
      </c>
      <c r="F5" s="105"/>
      <c r="G5" s="106">
        <f>ROUND(D5*F5,2)</f>
        <v>0</v>
      </c>
    </row>
    <row r="6" spans="2:7" ht="60">
      <c r="B6" s="103">
        <f>+B5+1</f>
        <v>2</v>
      </c>
      <c r="C6" s="104" t="s">
        <v>67</v>
      </c>
      <c r="D6" s="29">
        <v>6</v>
      </c>
      <c r="E6" s="29" t="s">
        <v>66</v>
      </c>
      <c r="F6" s="105"/>
      <c r="G6" s="106">
        <f aca="true" t="shared" si="0" ref="G6:G10">ROUND(D6*F6,2)</f>
        <v>0</v>
      </c>
    </row>
    <row r="7" spans="2:7" ht="45">
      <c r="B7" s="103">
        <f aca="true" t="shared" si="1" ref="B7:B9">+B6+1</f>
        <v>3</v>
      </c>
      <c r="C7" s="104" t="s">
        <v>68</v>
      </c>
      <c r="D7" s="29">
        <v>4</v>
      </c>
      <c r="E7" s="29" t="s">
        <v>69</v>
      </c>
      <c r="F7" s="105"/>
      <c r="G7" s="106">
        <f t="shared" si="0"/>
        <v>0</v>
      </c>
    </row>
    <row r="8" spans="2:7" ht="60">
      <c r="B8" s="103">
        <f t="shared" si="1"/>
        <v>4</v>
      </c>
      <c r="C8" s="104" t="s">
        <v>70</v>
      </c>
      <c r="D8" s="29">
        <v>1</v>
      </c>
      <c r="E8" s="29" t="s">
        <v>69</v>
      </c>
      <c r="F8" s="105"/>
      <c r="G8" s="106">
        <f t="shared" si="0"/>
        <v>0</v>
      </c>
    </row>
    <row r="9" spans="2:7" ht="45">
      <c r="B9" s="103">
        <f t="shared" si="1"/>
        <v>5</v>
      </c>
      <c r="C9" s="104" t="s">
        <v>161</v>
      </c>
      <c r="D9" s="29">
        <v>4</v>
      </c>
      <c r="E9" s="29" t="s">
        <v>15</v>
      </c>
      <c r="F9" s="105"/>
      <c r="G9" s="106">
        <f t="shared" si="0"/>
        <v>0</v>
      </c>
    </row>
    <row r="10" spans="2:7" ht="15">
      <c r="B10" s="103">
        <f>+B9+1</f>
        <v>6</v>
      </c>
      <c r="C10" s="104" t="s">
        <v>88</v>
      </c>
      <c r="D10" s="29">
        <v>1</v>
      </c>
      <c r="E10" s="29" t="s">
        <v>15</v>
      </c>
      <c r="F10" s="105"/>
      <c r="G10" s="106">
        <f t="shared" si="0"/>
        <v>0</v>
      </c>
    </row>
    <row r="11" spans="2:7" ht="15.75">
      <c r="B11" s="123" t="s">
        <v>104</v>
      </c>
      <c r="C11" s="124"/>
      <c r="D11" s="124"/>
      <c r="E11" s="124"/>
      <c r="F11" s="124"/>
      <c r="G11" s="110">
        <f>SUM(G5:G10)</f>
        <v>0</v>
      </c>
    </row>
    <row r="15" ht="90">
      <c r="C15" s="30" t="s">
        <v>81</v>
      </c>
    </row>
    <row r="17" ht="15">
      <c r="C17" s="31" t="s">
        <v>71</v>
      </c>
    </row>
    <row r="19" ht="64.5">
      <c r="C19" s="30" t="s">
        <v>72</v>
      </c>
    </row>
    <row r="28" ht="15">
      <c r="D28" s="33"/>
    </row>
  </sheetData>
  <sheetProtection algorithmName="SHA-512" hashValue="2dydvG1iY5o3fVIiCrAMX2LSeVEH3LIMBSzQybaDzH2D2ckTawUpquwDdV7jew3/qR6TjtHTNd0xnAeJoQKuTA==" saltValue="oBwEm/qpNtVdBPl2BIuvUw==" spinCount="100000" sheet="1" objects="1" scenarios="1"/>
  <protectedRanges>
    <protectedRange sqref="F5:F10" name="Oblast3_1"/>
  </protectedRanges>
  <mergeCells count="1">
    <mergeCell ref="B11:F11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jiri.mikes@cnb.cz</dc:creator>
  <cp:keywords/>
  <dc:description/>
  <cp:lastModifiedBy>Matějka Petr</cp:lastModifiedBy>
  <cp:lastPrinted>2023-02-09T14:06:38Z</cp:lastPrinted>
  <dcterms:created xsi:type="dcterms:W3CDTF">2016-09-08T05:53:04Z</dcterms:created>
  <dcterms:modified xsi:type="dcterms:W3CDTF">2023-03-09T10:32:44Z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