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41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'List1'!$C$1:$L$45</definedName>
  </definedNames>
  <calcPr calcId="162913"/>
</workbook>
</file>

<file path=xl/sharedStrings.xml><?xml version="1.0" encoding="utf-8"?>
<sst xmlns="http://schemas.openxmlformats.org/spreadsheetml/2006/main" count="55" uniqueCount="41">
  <si>
    <t xml:space="preserve">Celková nabídková cena v Kč bez DPH </t>
  </si>
  <si>
    <t>Dopravné (výjezd)</t>
  </si>
  <si>
    <t>pobočka Praha</t>
  </si>
  <si>
    <t>pobočka Brno</t>
  </si>
  <si>
    <t>pobočka Hradec Králové</t>
  </si>
  <si>
    <t>pobočka Ostrava</t>
  </si>
  <si>
    <t>provozní odbor Ústí nad Labem</t>
  </si>
  <si>
    <t>provozní odbor Plzeň</t>
  </si>
  <si>
    <t>provozní odbor České Budějovice</t>
  </si>
  <si>
    <t>Příloha č. 2 poptávky</t>
  </si>
  <si>
    <t>Opravy počítaček (v hod.)</t>
  </si>
  <si>
    <t>Poznámky:</t>
  </si>
  <si>
    <t>Celková cena za předpokládaný počet údržeb v Kč bez DPH</t>
  </si>
  <si>
    <t>Předpokládaný počet hodin za 48 měsíců*)</t>
  </si>
  <si>
    <t>Cena za 1 hodinu v Kč bez DPH</t>
  </si>
  <si>
    <t>Celková cena za předpokládaný počet hodin v Kč bez DPH</t>
  </si>
  <si>
    <t>Předpokládaný počet výjezdů za 48 měsíců*)</t>
  </si>
  <si>
    <t>Cena za 1 výjezd v Kč bez DPH</t>
  </si>
  <si>
    <t>Celková cena za předpokládaný počet výjezdů v Kč bez DPH</t>
  </si>
  <si>
    <t>Předpokládaný počet aktualizací SW za 48 měsíců*)</t>
  </si>
  <si>
    <t>Celková cena za předpokládaný počet aktualizací SW v Kč bez DPH</t>
  </si>
  <si>
    <t>Předpokládaný počet zaškolení za 48 měsíců*)</t>
  </si>
  <si>
    <t>Cena za 1 zaškolení v Kč bez DPH</t>
  </si>
  <si>
    <t>Celková cena za předpokládaný počet zaškolení v Kč bez DPH</t>
  </si>
  <si>
    <t>Provedení zaškolení zaměstnanců objednatele v max. počtu 10 osob</t>
  </si>
  <si>
    <t>Ceny se uvádějí v Kč bez DPH zaokrouhlené na dvě desetinná místa.</t>
  </si>
  <si>
    <t>Předpokládaný počet údržeb za 48 měsíců*)</t>
  </si>
  <si>
    <t>Cena za 1 údržbu u 1 počítačky v Kč bez DPH</t>
  </si>
  <si>
    <t>Cena za 1 aktualizaci SW u 1 počítačky v Kč bez DPH</t>
  </si>
  <si>
    <t>pro bankovky CZK</t>
  </si>
  <si>
    <t>pro bankovky EUR</t>
  </si>
  <si>
    <t>pro bankovky USD</t>
  </si>
  <si>
    <t>pro bankovky GBP</t>
  </si>
  <si>
    <t>pro bankovky ostatních měn</t>
  </si>
  <si>
    <t>CENOVÁ TABULKA</t>
  </si>
  <si>
    <t>Preventivní údržba a opravy počítaček bankovek NC 7100</t>
  </si>
  <si>
    <t>Pravidelná údržba počítačky (1 údržba u 1 počítačky)</t>
  </si>
  <si>
    <t>Aktualizace SW počítaček (aktualizace u 1 počítačky a určeného nominálu)</t>
  </si>
  <si>
    <t>Provedení zaškolení zaměstnanců objednatele                          (1 zaškolení)</t>
  </si>
  <si>
    <t>*)Předpokládané počty pravidelné preventivní údržby, hodin u oprav, výjezdů, aktualizací SW a zaškolení jsou uvedeny pouze za účelem porovnání nabídek a vycházejí z předpokládaného čerpání výše uvedených počtů zadavatelem (v souladu se zákonem po dobu 4 let). Smlouva je uzavírána na dobu neurčitou; skutečné počty se tak mohou od počtů uvedených v této cenové tabulce lišit.</t>
  </si>
  <si>
    <t>Dodavatel v cenové tabulce vyplní žlutě podbarvená políčka.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</si>
</sst>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0" fillId="0" borderId="0" xfId="0" applyProtection="1">
      <protection/>
    </xf>
    <xf numFmtId="0" fontId="9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4" fontId="2" fillId="0" borderId="9" xfId="0" applyNumberFormat="1" applyFont="1" applyFill="1" applyBorder="1" applyAlignment="1" applyProtection="1">
      <alignment horizontal="center" vertical="center"/>
      <protection/>
    </xf>
    <xf numFmtId="4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4" fontId="2" fillId="0" borderId="23" xfId="0" applyNumberFormat="1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4" fontId="2" fillId="0" borderId="31" xfId="0" applyNumberFormat="1" applyFont="1" applyFill="1" applyBorder="1" applyAlignment="1" applyProtection="1">
      <alignment horizontal="center" vertical="center"/>
      <protection/>
    </xf>
    <xf numFmtId="4" fontId="2" fillId="0" borderId="32" xfId="0" applyNumberFormat="1" applyFont="1" applyBorder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horizontal="center" vertical="center"/>
      <protection/>
    </xf>
    <xf numFmtId="4" fontId="2" fillId="0" borderId="12" xfId="0" applyNumberFormat="1" applyFont="1" applyBorder="1" applyAlignment="1" applyProtection="1">
      <alignment horizontal="center" vertical="center"/>
      <protection/>
    </xf>
    <xf numFmtId="4" fontId="2" fillId="0" borderId="15" xfId="0" applyNumberFormat="1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31" xfId="0" applyFont="1" applyBorder="1" applyAlignment="1" applyProtection="1">
      <alignment horizontal="center" vertical="center"/>
      <protection/>
    </xf>
    <xf numFmtId="4" fontId="4" fillId="0" borderId="31" xfId="0" applyNumberFormat="1" applyFont="1" applyFill="1" applyBorder="1" applyAlignment="1" applyProtection="1">
      <alignment horizontal="center" vertical="center"/>
      <protection/>
    </xf>
    <xf numFmtId="4" fontId="4" fillId="0" borderId="32" xfId="0" applyNumberFormat="1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 wrapText="1"/>
      <protection/>
    </xf>
    <xf numFmtId="0" fontId="5" fillId="0" borderId="29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 horizontal="center" vertical="center" wrapText="1"/>
      <protection/>
    </xf>
    <xf numFmtId="0" fontId="4" fillId="0" borderId="31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 horizontal="left"/>
      <protection/>
    </xf>
    <xf numFmtId="4" fontId="2" fillId="0" borderId="35" xfId="0" applyNumberFormat="1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 vertical="center" wrapText="1"/>
      <protection/>
    </xf>
    <xf numFmtId="0" fontId="0" fillId="0" borderId="36" xfId="0" applyBorder="1" applyAlignment="1" applyProtection="1">
      <alignment horizontal="center"/>
      <protection/>
    </xf>
    <xf numFmtId="0" fontId="0" fillId="0" borderId="37" xfId="0" applyBorder="1" applyAlignment="1" applyProtection="1">
      <alignment horizontal="center"/>
      <protection/>
    </xf>
    <xf numFmtId="0" fontId="0" fillId="0" borderId="38" xfId="0" applyBorder="1" applyAlignment="1" applyProtection="1">
      <alignment horizontal="center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1" xfId="0" applyFont="1" applyBorder="1" applyAlignment="1" applyProtection="1">
      <alignment horizontal="left" vertical="center"/>
      <protection/>
    </xf>
    <xf numFmtId="4" fontId="8" fillId="0" borderId="34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4" fontId="2" fillId="2" borderId="17" xfId="0" applyNumberFormat="1" applyFont="1" applyFill="1" applyBorder="1" applyAlignment="1" applyProtection="1">
      <alignment horizontal="center" vertical="center"/>
      <protection locked="0"/>
    </xf>
    <xf numFmtId="4" fontId="2" fillId="2" borderId="22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M51"/>
  <sheetViews>
    <sheetView tabSelected="1" workbookViewId="0" topLeftCell="A1">
      <selection activeCell="N1" sqref="N1"/>
    </sheetView>
  </sheetViews>
  <sheetFormatPr defaultColWidth="9.140625" defaultRowHeight="15"/>
  <cols>
    <col min="1" max="2" width="2.28125" style="3" customWidth="1"/>
    <col min="3" max="3" width="4.421875" style="3" customWidth="1"/>
    <col min="4" max="6" width="9.140625" style="3" customWidth="1"/>
    <col min="7" max="7" width="8.00390625" style="3" customWidth="1"/>
    <col min="8" max="8" width="4.57421875" style="3" customWidth="1"/>
    <col min="9" max="9" width="6.140625" style="3" customWidth="1"/>
    <col min="10" max="10" width="13.57421875" style="3" bestFit="1" customWidth="1"/>
    <col min="11" max="11" width="21.140625" style="3" bestFit="1" customWidth="1"/>
    <col min="12" max="12" width="31.28125" style="3" customWidth="1"/>
    <col min="13" max="16384" width="9.140625" style="3" customWidth="1"/>
  </cols>
  <sheetData>
    <row r="1" ht="20.25" customHeight="1">
      <c r="L1" s="4" t="s">
        <v>9</v>
      </c>
    </row>
    <row r="2" spans="3:12" ht="23.25" customHeight="1">
      <c r="C2" s="5" t="s">
        <v>34</v>
      </c>
      <c r="D2" s="5"/>
      <c r="E2" s="5"/>
      <c r="F2" s="5"/>
      <c r="G2" s="5"/>
      <c r="H2" s="5"/>
      <c r="I2" s="5"/>
      <c r="J2" s="5"/>
      <c r="K2" s="5"/>
      <c r="L2" s="5"/>
    </row>
    <row r="3" spans="3:12" ht="29.25" customHeight="1">
      <c r="C3" s="6" t="s">
        <v>35</v>
      </c>
      <c r="D3" s="6"/>
      <c r="E3" s="6"/>
      <c r="F3" s="6"/>
      <c r="G3" s="6"/>
      <c r="H3" s="6"/>
      <c r="I3" s="6"/>
      <c r="J3" s="6"/>
      <c r="K3" s="6"/>
      <c r="L3" s="6"/>
    </row>
    <row r="4" ht="14.25" customHeight="1" thickBot="1"/>
    <row r="5" spans="3:13" ht="39" thickBot="1">
      <c r="C5" s="7"/>
      <c r="D5" s="8"/>
      <c r="E5" s="8"/>
      <c r="F5" s="8"/>
      <c r="G5" s="8"/>
      <c r="H5" s="8"/>
      <c r="I5" s="9"/>
      <c r="J5" s="10" t="s">
        <v>26</v>
      </c>
      <c r="K5" s="10" t="s">
        <v>27</v>
      </c>
      <c r="L5" s="11" t="s">
        <v>12</v>
      </c>
      <c r="M5" s="12"/>
    </row>
    <row r="6" spans="3:12" ht="21" customHeight="1">
      <c r="C6" s="13" t="s">
        <v>36</v>
      </c>
      <c r="D6" s="14"/>
      <c r="E6" s="14"/>
      <c r="F6" s="14"/>
      <c r="G6" s="14"/>
      <c r="H6" s="14"/>
      <c r="I6" s="15"/>
      <c r="J6" s="16"/>
      <c r="K6" s="17"/>
      <c r="L6" s="18"/>
    </row>
    <row r="7" spans="3:12" ht="5.25" customHeight="1">
      <c r="C7" s="19"/>
      <c r="D7" s="20"/>
      <c r="E7" s="20"/>
      <c r="F7" s="20"/>
      <c r="G7" s="20"/>
      <c r="H7" s="20"/>
      <c r="I7" s="21"/>
      <c r="J7" s="22"/>
      <c r="K7" s="23"/>
      <c r="L7" s="24"/>
    </row>
    <row r="8" spans="3:12" ht="14.25" customHeight="1">
      <c r="C8" s="25">
        <v>1</v>
      </c>
      <c r="D8" s="26" t="s">
        <v>2</v>
      </c>
      <c r="E8" s="27"/>
      <c r="F8" s="27"/>
      <c r="G8" s="27"/>
      <c r="H8" s="27"/>
      <c r="I8" s="28"/>
      <c r="J8" s="29">
        <v>40</v>
      </c>
      <c r="K8" s="79">
        <f>K6</f>
        <v>0</v>
      </c>
      <c r="L8" s="18">
        <f aca="true" t="shared" si="0" ref="L8:L14">J8*K8</f>
        <v>0</v>
      </c>
    </row>
    <row r="9" spans="3:12" ht="14.25" customHeight="1">
      <c r="C9" s="25">
        <v>2</v>
      </c>
      <c r="D9" s="26" t="s">
        <v>3</v>
      </c>
      <c r="E9" s="27"/>
      <c r="F9" s="27"/>
      <c r="G9" s="27"/>
      <c r="H9" s="27"/>
      <c r="I9" s="28"/>
      <c r="J9" s="29">
        <v>24</v>
      </c>
      <c r="K9" s="79">
        <f>K6</f>
        <v>0</v>
      </c>
      <c r="L9" s="18">
        <f t="shared" si="0"/>
        <v>0</v>
      </c>
    </row>
    <row r="10" spans="3:12" ht="14.25" customHeight="1">
      <c r="C10" s="25">
        <v>3</v>
      </c>
      <c r="D10" s="26" t="s">
        <v>4</v>
      </c>
      <c r="E10" s="27"/>
      <c r="F10" s="27"/>
      <c r="G10" s="27"/>
      <c r="H10" s="27"/>
      <c r="I10" s="28"/>
      <c r="J10" s="29">
        <v>16</v>
      </c>
      <c r="K10" s="79">
        <f>K6</f>
        <v>0</v>
      </c>
      <c r="L10" s="18">
        <f t="shared" si="0"/>
        <v>0</v>
      </c>
    </row>
    <row r="11" spans="3:12" ht="14.25" customHeight="1">
      <c r="C11" s="25">
        <v>4</v>
      </c>
      <c r="D11" s="26" t="s">
        <v>5</v>
      </c>
      <c r="E11" s="27"/>
      <c r="F11" s="27"/>
      <c r="G11" s="27"/>
      <c r="H11" s="27"/>
      <c r="I11" s="28"/>
      <c r="J11" s="29">
        <v>16</v>
      </c>
      <c r="K11" s="79">
        <f>K6</f>
        <v>0</v>
      </c>
      <c r="L11" s="18">
        <f t="shared" si="0"/>
        <v>0</v>
      </c>
    </row>
    <row r="12" spans="3:12" ht="14.25" customHeight="1">
      <c r="C12" s="25">
        <v>5</v>
      </c>
      <c r="D12" s="26" t="s">
        <v>6</v>
      </c>
      <c r="E12" s="27"/>
      <c r="F12" s="27"/>
      <c r="G12" s="27"/>
      <c r="H12" s="27"/>
      <c r="I12" s="28"/>
      <c r="J12" s="29">
        <v>8</v>
      </c>
      <c r="K12" s="79">
        <f>K6</f>
        <v>0</v>
      </c>
      <c r="L12" s="18">
        <f t="shared" si="0"/>
        <v>0</v>
      </c>
    </row>
    <row r="13" spans="3:12" ht="14.25" customHeight="1">
      <c r="C13" s="25">
        <v>6</v>
      </c>
      <c r="D13" s="26" t="s">
        <v>7</v>
      </c>
      <c r="E13" s="27"/>
      <c r="F13" s="27"/>
      <c r="G13" s="27"/>
      <c r="H13" s="27"/>
      <c r="I13" s="28"/>
      <c r="J13" s="29">
        <v>8</v>
      </c>
      <c r="K13" s="79">
        <f>K6</f>
        <v>0</v>
      </c>
      <c r="L13" s="18">
        <f t="shared" si="0"/>
        <v>0</v>
      </c>
    </row>
    <row r="14" spans="3:12" ht="14.25" customHeight="1" thickBot="1">
      <c r="C14" s="30">
        <v>7</v>
      </c>
      <c r="D14" s="31" t="s">
        <v>8</v>
      </c>
      <c r="E14" s="32"/>
      <c r="F14" s="32"/>
      <c r="G14" s="32"/>
      <c r="H14" s="32"/>
      <c r="I14" s="33"/>
      <c r="J14" s="34">
        <v>8</v>
      </c>
      <c r="K14" s="80">
        <f>K6</f>
        <v>0</v>
      </c>
      <c r="L14" s="35">
        <f t="shared" si="0"/>
        <v>0</v>
      </c>
    </row>
    <row r="15" spans="3:13" ht="39" thickBot="1">
      <c r="C15" s="36"/>
      <c r="D15" s="37"/>
      <c r="E15" s="37"/>
      <c r="F15" s="37"/>
      <c r="G15" s="37"/>
      <c r="H15" s="37"/>
      <c r="I15" s="38"/>
      <c r="J15" s="39" t="s">
        <v>13</v>
      </c>
      <c r="K15" s="39" t="s">
        <v>14</v>
      </c>
      <c r="L15" s="40" t="s">
        <v>15</v>
      </c>
      <c r="M15" s="12"/>
    </row>
    <row r="16" spans="3:12" ht="20.25" customHeight="1">
      <c r="C16" s="41" t="s">
        <v>10</v>
      </c>
      <c r="D16" s="42"/>
      <c r="E16" s="42"/>
      <c r="F16" s="42"/>
      <c r="G16" s="42"/>
      <c r="H16" s="42"/>
      <c r="I16" s="43"/>
      <c r="J16" s="44"/>
      <c r="K16" s="45"/>
      <c r="L16" s="46"/>
    </row>
    <row r="17" spans="3:12" ht="3.75" customHeight="1">
      <c r="C17" s="19"/>
      <c r="D17" s="20"/>
      <c r="E17" s="20"/>
      <c r="F17" s="20"/>
      <c r="G17" s="20"/>
      <c r="H17" s="20"/>
      <c r="I17" s="21"/>
      <c r="J17" s="47"/>
      <c r="K17" s="48"/>
      <c r="L17" s="49"/>
    </row>
    <row r="18" spans="3:12" ht="15" customHeight="1">
      <c r="C18" s="25">
        <v>1</v>
      </c>
      <c r="D18" s="26" t="s">
        <v>2</v>
      </c>
      <c r="E18" s="27"/>
      <c r="F18" s="27"/>
      <c r="G18" s="27"/>
      <c r="H18" s="27"/>
      <c r="I18" s="28"/>
      <c r="J18" s="29">
        <v>40</v>
      </c>
      <c r="K18" s="79">
        <f>K16</f>
        <v>0</v>
      </c>
      <c r="L18" s="18">
        <f aca="true" t="shared" si="1" ref="L18:L24">J18*K18</f>
        <v>0</v>
      </c>
    </row>
    <row r="19" spans="3:12" ht="15" customHeight="1">
      <c r="C19" s="25">
        <v>2</v>
      </c>
      <c r="D19" s="26" t="s">
        <v>3</v>
      </c>
      <c r="E19" s="27"/>
      <c r="F19" s="27"/>
      <c r="G19" s="27"/>
      <c r="H19" s="27"/>
      <c r="I19" s="28"/>
      <c r="J19" s="29">
        <v>24</v>
      </c>
      <c r="K19" s="79">
        <f>K16</f>
        <v>0</v>
      </c>
      <c r="L19" s="18">
        <f t="shared" si="1"/>
        <v>0</v>
      </c>
    </row>
    <row r="20" spans="3:12" ht="15" customHeight="1">
      <c r="C20" s="25">
        <v>3</v>
      </c>
      <c r="D20" s="26" t="s">
        <v>4</v>
      </c>
      <c r="E20" s="27"/>
      <c r="F20" s="27"/>
      <c r="G20" s="27"/>
      <c r="H20" s="27"/>
      <c r="I20" s="28"/>
      <c r="J20" s="29">
        <v>16</v>
      </c>
      <c r="K20" s="79">
        <f>K16</f>
        <v>0</v>
      </c>
      <c r="L20" s="18">
        <f t="shared" si="1"/>
        <v>0</v>
      </c>
    </row>
    <row r="21" spans="3:12" ht="15" customHeight="1">
      <c r="C21" s="25">
        <v>4</v>
      </c>
      <c r="D21" s="26" t="s">
        <v>5</v>
      </c>
      <c r="E21" s="27"/>
      <c r="F21" s="27"/>
      <c r="G21" s="27"/>
      <c r="H21" s="27"/>
      <c r="I21" s="28"/>
      <c r="J21" s="29">
        <v>16</v>
      </c>
      <c r="K21" s="79">
        <f>K16</f>
        <v>0</v>
      </c>
      <c r="L21" s="18">
        <f t="shared" si="1"/>
        <v>0</v>
      </c>
    </row>
    <row r="22" spans="3:12" ht="15" customHeight="1">
      <c r="C22" s="25">
        <v>5</v>
      </c>
      <c r="D22" s="26" t="s">
        <v>6</v>
      </c>
      <c r="E22" s="27"/>
      <c r="F22" s="27"/>
      <c r="G22" s="27"/>
      <c r="H22" s="27"/>
      <c r="I22" s="28"/>
      <c r="J22" s="29">
        <v>8</v>
      </c>
      <c r="K22" s="79">
        <f>K16</f>
        <v>0</v>
      </c>
      <c r="L22" s="18">
        <f t="shared" si="1"/>
        <v>0</v>
      </c>
    </row>
    <row r="23" spans="3:12" ht="15" customHeight="1">
      <c r="C23" s="25">
        <v>6</v>
      </c>
      <c r="D23" s="26" t="s">
        <v>7</v>
      </c>
      <c r="E23" s="27"/>
      <c r="F23" s="27"/>
      <c r="G23" s="27"/>
      <c r="H23" s="27"/>
      <c r="I23" s="28"/>
      <c r="J23" s="29">
        <v>8</v>
      </c>
      <c r="K23" s="79">
        <f>K16</f>
        <v>0</v>
      </c>
      <c r="L23" s="18">
        <f t="shared" si="1"/>
        <v>0</v>
      </c>
    </row>
    <row r="24" spans="3:12" ht="15" customHeight="1">
      <c r="C24" s="25">
        <v>7</v>
      </c>
      <c r="D24" s="26" t="s">
        <v>8</v>
      </c>
      <c r="E24" s="27"/>
      <c r="F24" s="27"/>
      <c r="G24" s="27"/>
      <c r="H24" s="27"/>
      <c r="I24" s="28"/>
      <c r="J24" s="29">
        <v>8</v>
      </c>
      <c r="K24" s="79">
        <f>K16</f>
        <v>0</v>
      </c>
      <c r="L24" s="18">
        <f t="shared" si="1"/>
        <v>0</v>
      </c>
    </row>
    <row r="25" spans="3:13" ht="41.25" customHeight="1" thickBot="1">
      <c r="C25" s="50"/>
      <c r="D25" s="51"/>
      <c r="E25" s="51"/>
      <c r="F25" s="51"/>
      <c r="G25" s="51"/>
      <c r="H25" s="51"/>
      <c r="I25" s="52"/>
      <c r="J25" s="53" t="s">
        <v>16</v>
      </c>
      <c r="K25" s="53" t="s">
        <v>17</v>
      </c>
      <c r="L25" s="54" t="s">
        <v>18</v>
      </c>
      <c r="M25" s="12"/>
    </row>
    <row r="26" spans="3:12" ht="21" customHeight="1">
      <c r="C26" s="41" t="s">
        <v>1</v>
      </c>
      <c r="D26" s="42"/>
      <c r="E26" s="42"/>
      <c r="F26" s="42"/>
      <c r="G26" s="42"/>
      <c r="H26" s="42"/>
      <c r="I26" s="43"/>
      <c r="J26" s="55"/>
      <c r="K26" s="56"/>
      <c r="L26" s="57"/>
    </row>
    <row r="27" spans="3:12" ht="4.5" customHeight="1">
      <c r="C27" s="19"/>
      <c r="D27" s="20"/>
      <c r="E27" s="20"/>
      <c r="F27" s="20"/>
      <c r="G27" s="20"/>
      <c r="H27" s="20"/>
      <c r="I27" s="21"/>
      <c r="J27" s="47"/>
      <c r="K27" s="48"/>
      <c r="L27" s="49"/>
    </row>
    <row r="28" spans="3:12" ht="15" customHeight="1">
      <c r="C28" s="25">
        <v>1</v>
      </c>
      <c r="D28" s="27" t="s">
        <v>2</v>
      </c>
      <c r="E28" s="27"/>
      <c r="F28" s="27"/>
      <c r="G28" s="27"/>
      <c r="H28" s="27"/>
      <c r="I28" s="28"/>
      <c r="J28" s="29">
        <v>60</v>
      </c>
      <c r="K28" s="79"/>
      <c r="L28" s="18">
        <f aca="true" t="shared" si="2" ref="L28:L34">J28*K28</f>
        <v>0</v>
      </c>
    </row>
    <row r="29" spans="3:12" ht="15" customHeight="1">
      <c r="C29" s="25">
        <v>2</v>
      </c>
      <c r="D29" s="27" t="s">
        <v>3</v>
      </c>
      <c r="E29" s="27"/>
      <c r="F29" s="27"/>
      <c r="G29" s="27"/>
      <c r="H29" s="27"/>
      <c r="I29" s="28"/>
      <c r="J29" s="29">
        <v>36</v>
      </c>
      <c r="K29" s="79"/>
      <c r="L29" s="18">
        <f t="shared" si="2"/>
        <v>0</v>
      </c>
    </row>
    <row r="30" spans="3:12" ht="15" customHeight="1">
      <c r="C30" s="25">
        <v>3</v>
      </c>
      <c r="D30" s="27" t="s">
        <v>4</v>
      </c>
      <c r="E30" s="27"/>
      <c r="F30" s="27"/>
      <c r="G30" s="27"/>
      <c r="H30" s="27"/>
      <c r="I30" s="28"/>
      <c r="J30" s="29">
        <v>24</v>
      </c>
      <c r="K30" s="79"/>
      <c r="L30" s="18">
        <f t="shared" si="2"/>
        <v>0</v>
      </c>
    </row>
    <row r="31" spans="3:12" ht="15" customHeight="1">
      <c r="C31" s="25">
        <v>4</v>
      </c>
      <c r="D31" s="27" t="s">
        <v>5</v>
      </c>
      <c r="E31" s="27"/>
      <c r="F31" s="27"/>
      <c r="G31" s="27"/>
      <c r="H31" s="27"/>
      <c r="I31" s="28"/>
      <c r="J31" s="29">
        <v>24</v>
      </c>
      <c r="K31" s="79"/>
      <c r="L31" s="18">
        <f t="shared" si="2"/>
        <v>0</v>
      </c>
    </row>
    <row r="32" spans="3:12" ht="15" customHeight="1">
      <c r="C32" s="25">
        <v>5</v>
      </c>
      <c r="D32" s="27" t="s">
        <v>6</v>
      </c>
      <c r="E32" s="27"/>
      <c r="F32" s="27"/>
      <c r="G32" s="27"/>
      <c r="H32" s="27"/>
      <c r="I32" s="28"/>
      <c r="J32" s="29">
        <v>12</v>
      </c>
      <c r="K32" s="79"/>
      <c r="L32" s="18">
        <f t="shared" si="2"/>
        <v>0</v>
      </c>
    </row>
    <row r="33" spans="3:12" ht="15" customHeight="1">
      <c r="C33" s="25">
        <v>6</v>
      </c>
      <c r="D33" s="27" t="s">
        <v>7</v>
      </c>
      <c r="E33" s="27"/>
      <c r="F33" s="27"/>
      <c r="G33" s="27"/>
      <c r="H33" s="27"/>
      <c r="I33" s="28"/>
      <c r="J33" s="29">
        <v>12</v>
      </c>
      <c r="K33" s="79"/>
      <c r="L33" s="18">
        <f t="shared" si="2"/>
        <v>0</v>
      </c>
    </row>
    <row r="34" spans="3:12" ht="15" customHeight="1" thickBot="1">
      <c r="C34" s="25">
        <v>7</v>
      </c>
      <c r="D34" s="27" t="s">
        <v>8</v>
      </c>
      <c r="E34" s="27"/>
      <c r="F34" s="27"/>
      <c r="G34" s="27"/>
      <c r="H34" s="27"/>
      <c r="I34" s="28"/>
      <c r="J34" s="29">
        <v>12</v>
      </c>
      <c r="K34" s="79"/>
      <c r="L34" s="18">
        <f t="shared" si="2"/>
        <v>0</v>
      </c>
    </row>
    <row r="35" spans="3:12" ht="51">
      <c r="C35" s="58" t="s">
        <v>37</v>
      </c>
      <c r="D35" s="59"/>
      <c r="E35" s="59"/>
      <c r="F35" s="59"/>
      <c r="G35" s="59"/>
      <c r="H35" s="59"/>
      <c r="I35" s="60"/>
      <c r="J35" s="61" t="s">
        <v>19</v>
      </c>
      <c r="K35" s="61" t="s">
        <v>28</v>
      </c>
      <c r="L35" s="62" t="s">
        <v>20</v>
      </c>
    </row>
    <row r="36" spans="3:12" ht="13.5" customHeight="1">
      <c r="C36" s="63" t="s">
        <v>29</v>
      </c>
      <c r="D36" s="64"/>
      <c r="E36" s="64"/>
      <c r="F36" s="64"/>
      <c r="G36" s="64"/>
      <c r="H36" s="64"/>
      <c r="I36" s="65"/>
      <c r="J36" s="29">
        <v>15</v>
      </c>
      <c r="K36" s="79"/>
      <c r="L36" s="66">
        <f aca="true" t="shared" si="3" ref="L36:L37">J36*K36</f>
        <v>0</v>
      </c>
    </row>
    <row r="37" spans="3:12" ht="13.5" customHeight="1">
      <c r="C37" s="63" t="s">
        <v>30</v>
      </c>
      <c r="D37" s="64"/>
      <c r="E37" s="64"/>
      <c r="F37" s="64"/>
      <c r="G37" s="64"/>
      <c r="H37" s="64"/>
      <c r="I37" s="65"/>
      <c r="J37" s="29">
        <v>30</v>
      </c>
      <c r="K37" s="79"/>
      <c r="L37" s="66">
        <f t="shared" si="3"/>
        <v>0</v>
      </c>
    </row>
    <row r="38" spans="3:12" ht="13.5" customHeight="1">
      <c r="C38" s="63" t="s">
        <v>31</v>
      </c>
      <c r="D38" s="64"/>
      <c r="E38" s="64"/>
      <c r="F38" s="64"/>
      <c r="G38" s="64"/>
      <c r="H38" s="64"/>
      <c r="I38" s="65"/>
      <c r="J38" s="29">
        <v>30</v>
      </c>
      <c r="K38" s="79"/>
      <c r="L38" s="66">
        <f aca="true" t="shared" si="4" ref="L38:L40">J38*K38</f>
        <v>0</v>
      </c>
    </row>
    <row r="39" spans="3:12" ht="13.5" customHeight="1">
      <c r="C39" s="63" t="s">
        <v>32</v>
      </c>
      <c r="D39" s="64"/>
      <c r="E39" s="64"/>
      <c r="F39" s="64"/>
      <c r="G39" s="64"/>
      <c r="H39" s="64"/>
      <c r="I39" s="65"/>
      <c r="J39" s="29">
        <v>30</v>
      </c>
      <c r="K39" s="79"/>
      <c r="L39" s="66">
        <f aca="true" t="shared" si="5" ref="L39">J39*K39</f>
        <v>0</v>
      </c>
    </row>
    <row r="40" spans="3:12" ht="13.5" customHeight="1" thickBot="1">
      <c r="C40" s="63" t="s">
        <v>33</v>
      </c>
      <c r="D40" s="64"/>
      <c r="E40" s="64"/>
      <c r="F40" s="64"/>
      <c r="G40" s="64"/>
      <c r="H40" s="64"/>
      <c r="I40" s="65"/>
      <c r="J40" s="29">
        <v>30</v>
      </c>
      <c r="K40" s="79"/>
      <c r="L40" s="66">
        <f t="shared" si="4"/>
        <v>0</v>
      </c>
    </row>
    <row r="41" spans="3:12" ht="53.25" customHeight="1">
      <c r="C41" s="58" t="s">
        <v>38</v>
      </c>
      <c r="D41" s="59"/>
      <c r="E41" s="59"/>
      <c r="F41" s="59"/>
      <c r="G41" s="59"/>
      <c r="H41" s="59"/>
      <c r="I41" s="60"/>
      <c r="J41" s="61" t="s">
        <v>21</v>
      </c>
      <c r="K41" s="61" t="s">
        <v>22</v>
      </c>
      <c r="L41" s="62" t="s">
        <v>23</v>
      </c>
    </row>
    <row r="42" spans="3:12" ht="36.75" customHeight="1">
      <c r="C42" s="67" t="s">
        <v>24</v>
      </c>
      <c r="D42" s="68"/>
      <c r="E42" s="68"/>
      <c r="F42" s="68"/>
      <c r="G42" s="68"/>
      <c r="H42" s="68"/>
      <c r="I42" s="69"/>
      <c r="J42" s="29">
        <v>10</v>
      </c>
      <c r="K42" s="79"/>
      <c r="L42" s="66">
        <f aca="true" t="shared" si="6" ref="L42">J42*K42</f>
        <v>0</v>
      </c>
    </row>
    <row r="43" spans="3:12" ht="14.25" customHeight="1">
      <c r="C43" s="70"/>
      <c r="D43" s="71"/>
      <c r="E43" s="71"/>
      <c r="F43" s="71"/>
      <c r="G43" s="71"/>
      <c r="H43" s="71"/>
      <c r="I43" s="71"/>
      <c r="J43" s="71"/>
      <c r="K43" s="71"/>
      <c r="L43" s="72"/>
    </row>
    <row r="44" spans="3:12" ht="26.25" customHeight="1" thickBot="1">
      <c r="C44" s="73" t="s">
        <v>0</v>
      </c>
      <c r="D44" s="74"/>
      <c r="E44" s="74"/>
      <c r="F44" s="74"/>
      <c r="G44" s="74"/>
      <c r="H44" s="74"/>
      <c r="I44" s="74"/>
      <c r="J44" s="74"/>
      <c r="K44" s="75"/>
      <c r="L44" s="76">
        <f>SUM(L8:L42)</f>
        <v>0</v>
      </c>
    </row>
    <row r="45" ht="18" customHeight="1"/>
    <row r="46" spans="3:12" ht="27.75" customHeight="1">
      <c r="C46" s="77" t="s">
        <v>11</v>
      </c>
      <c r="D46" s="77"/>
      <c r="E46" s="77"/>
      <c r="F46" s="77"/>
      <c r="G46" s="77"/>
      <c r="H46" s="77"/>
      <c r="I46" s="77"/>
      <c r="J46" s="77"/>
      <c r="K46" s="77"/>
      <c r="L46" s="77"/>
    </row>
    <row r="47" spans="3:12" ht="22.5" customHeight="1">
      <c r="C47" s="78" t="s">
        <v>40</v>
      </c>
      <c r="D47" s="78"/>
      <c r="E47" s="78"/>
      <c r="F47" s="78"/>
      <c r="G47" s="78"/>
      <c r="H47" s="78"/>
      <c r="I47" s="78"/>
      <c r="J47" s="78"/>
      <c r="K47" s="78"/>
      <c r="L47" s="78"/>
    </row>
    <row r="48" spans="3:12" ht="30" customHeight="1">
      <c r="C48" s="2" t="s">
        <v>25</v>
      </c>
      <c r="D48" s="2"/>
      <c r="E48" s="2"/>
      <c r="F48" s="2"/>
      <c r="G48" s="2"/>
      <c r="H48" s="2"/>
      <c r="I48" s="2"/>
      <c r="J48" s="2"/>
      <c r="K48" s="2"/>
      <c r="L48" s="2"/>
    </row>
    <row r="49" spans="3:12" ht="65.25" customHeight="1">
      <c r="C49" s="2" t="s">
        <v>39</v>
      </c>
      <c r="D49" s="2"/>
      <c r="E49" s="2"/>
      <c r="F49" s="2"/>
      <c r="G49" s="2"/>
      <c r="H49" s="2"/>
      <c r="I49" s="2"/>
      <c r="J49" s="2"/>
      <c r="K49" s="2"/>
      <c r="L49" s="2"/>
    </row>
    <row r="50" spans="4:12" ht="14.25" customHeight="1">
      <c r="D50" s="1"/>
      <c r="E50" s="1"/>
      <c r="F50" s="1"/>
      <c r="G50" s="1"/>
      <c r="H50" s="1"/>
      <c r="I50" s="1"/>
      <c r="J50" s="1"/>
      <c r="K50" s="1"/>
      <c r="L50" s="1"/>
    </row>
    <row r="51" spans="4:12" ht="15" customHeight="1">
      <c r="D51" s="1"/>
      <c r="E51" s="1"/>
      <c r="F51" s="1"/>
      <c r="G51" s="1"/>
      <c r="H51" s="1"/>
      <c r="I51" s="1"/>
      <c r="J51" s="1"/>
      <c r="K51" s="1"/>
      <c r="L51" s="1"/>
    </row>
  </sheetData>
  <sheetProtection algorithmName="SHA-512" hashValue="/azer4EMexT2Mf+kxxLr/rX+kR0CPY80x4C0J+BNtMkM3tIphwnydD7Q9nSCm5I1WWGyXVtCm69iNlJ4BHskew==" saltValue="JxMiypmNZGDsE9fpzrrf3A==" spinCount="100000" sheet="1" objects="1" scenarios="1"/>
  <mergeCells count="50">
    <mergeCell ref="D50:L50"/>
    <mergeCell ref="C44:K44"/>
    <mergeCell ref="C35:I35"/>
    <mergeCell ref="C41:I41"/>
    <mergeCell ref="C42:I42"/>
    <mergeCell ref="C37:I37"/>
    <mergeCell ref="C38:I38"/>
    <mergeCell ref="C40:I40"/>
    <mergeCell ref="C39:I39"/>
    <mergeCell ref="C49:L49"/>
    <mergeCell ref="C46:L46"/>
    <mergeCell ref="C47:L47"/>
    <mergeCell ref="C48:L48"/>
    <mergeCell ref="D19:I19"/>
    <mergeCell ref="J27:L27"/>
    <mergeCell ref="C25:I25"/>
    <mergeCell ref="C36:I36"/>
    <mergeCell ref="D34:I34"/>
    <mergeCell ref="C26:I26"/>
    <mergeCell ref="C27:I27"/>
    <mergeCell ref="D30:I30"/>
    <mergeCell ref="D31:I31"/>
    <mergeCell ref="D28:I28"/>
    <mergeCell ref="D29:I29"/>
    <mergeCell ref="C2:L2"/>
    <mergeCell ref="C3:L3"/>
    <mergeCell ref="J7:L7"/>
    <mergeCell ref="D18:I18"/>
    <mergeCell ref="J17:L17"/>
    <mergeCell ref="C5:I5"/>
    <mergeCell ref="C6:I6"/>
    <mergeCell ref="C7:I7"/>
    <mergeCell ref="C17:I17"/>
    <mergeCell ref="C16:I16"/>
    <mergeCell ref="D51:L51"/>
    <mergeCell ref="D9:I9"/>
    <mergeCell ref="D8:I8"/>
    <mergeCell ref="D14:I14"/>
    <mergeCell ref="D13:I13"/>
    <mergeCell ref="D12:I12"/>
    <mergeCell ref="D11:I11"/>
    <mergeCell ref="D10:I10"/>
    <mergeCell ref="D24:I24"/>
    <mergeCell ref="D23:I23"/>
    <mergeCell ref="D22:I22"/>
    <mergeCell ref="D21:I21"/>
    <mergeCell ref="D20:I20"/>
    <mergeCell ref="D32:I32"/>
    <mergeCell ref="D33:I33"/>
    <mergeCell ref="C15:I15"/>
  </mergeCells>
  <printOptions/>
  <pageMargins left="0.7" right="0.7" top="0.787401575" bottom="0.787401575" header="0.3" footer="0.3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Hanuš Martin</dc:creator>
  <cp:keywords/>
  <dc:description/>
  <cp:lastModifiedBy>Furch Dalibor</cp:lastModifiedBy>
  <cp:lastPrinted>2013-10-15T13:27:12Z</cp:lastPrinted>
  <dcterms:created xsi:type="dcterms:W3CDTF">2013-10-15T13:03:35Z</dcterms:created>
  <dcterms:modified xsi:type="dcterms:W3CDTF">2022-05-19T15:08:12Z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