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85" yWindow="120" windowWidth="14340" windowHeight="900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<sst xmlns="http://schemas.openxmlformats.org/spreadsheetml/2006/main" count="48" uniqueCount="33">
  <si>
    <t>položka</t>
  </si>
  <si>
    <t>pobočka</t>
  </si>
  <si>
    <t>cena za 1 kus bez DPH</t>
  </si>
  <si>
    <t>Praha</t>
  </si>
  <si>
    <t>Brno</t>
  </si>
  <si>
    <t>Ostrava</t>
  </si>
  <si>
    <t>Hradec Králové</t>
  </si>
  <si>
    <t>EKP023 a EKP031</t>
  </si>
  <si>
    <t>Cenová tabulka servisovaných zařízení v členění dle jednotlivých poboček</t>
  </si>
  <si>
    <t>poznámka</t>
  </si>
  <si>
    <t>hodinová sazba Kč bez DPH</t>
  </si>
  <si>
    <t>Cena vybraných náhradních dílů</t>
  </si>
  <si>
    <t>Řídící jednotka podvozku EKP 023+EKP031</t>
  </si>
  <si>
    <t>Jednotka lokalizace EKP023+EKP031</t>
  </si>
  <si>
    <t>Kapacitní čidlo dorazu</t>
  </si>
  <si>
    <t>Světelná závora s odrazkou</t>
  </si>
  <si>
    <t>celkem:</t>
  </si>
  <si>
    <t>název</t>
  </si>
  <si>
    <t>cena za 1 kus Kč bez DPH</t>
  </si>
  <si>
    <t>cena celkem Kč bez DPH</t>
  </si>
  <si>
    <t>Nabídková cena celkem Kč bez DPH:</t>
  </si>
  <si>
    <t>cena obsahuje i provedení elektrorevize dle ČSN vč. vypracování revizní zprávy, dopravné a ost. režijní náklady</t>
  </si>
  <si>
    <t>cena obsahuje dopravné a všechny ost. režijní náklady</t>
  </si>
  <si>
    <t xml:space="preserve">  </t>
  </si>
  <si>
    <t xml:space="preserve">Příloha č. 2 </t>
  </si>
  <si>
    <t>počet kusů</t>
  </si>
  <si>
    <t>předpokládaný celkový počet hodin*</t>
  </si>
  <si>
    <t>předpokládaný počet*</t>
  </si>
  <si>
    <t>EKV 800*</t>
  </si>
  <si>
    <t>EHV 900*</t>
  </si>
  <si>
    <t>Cena za provedení opravy na EKP023, EKP031, EKV800, EHV 900</t>
  </si>
  <si>
    <t>* Předpokládaný počet hodin, náhradních dílů a podvozků typu EKV a EVH je uveden pouze za účelem porovnání nabídek a vychází z předpokládaného čerpání zadavatelem. Zadavatel si vyhrazuje právo uvedené množství čerpat dle svých skutečných potřeb, tj. toto množství nedočerpat, přečerpat, skutečný počet se tak může od předpokládaného počtu lišit.</t>
  </si>
  <si>
    <t>Celková cena za servisovaná zařízení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</si>
</sst>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Protection="1">
      <protection/>
    </xf>
    <xf numFmtId="0" fontId="0" fillId="0" borderId="0" xfId="0" applyAlignment="1" applyProtection="1">
      <alignment horizontal="center"/>
      <protection/>
    </xf>
    <xf numFmtId="0" fontId="0" fillId="0" borderId="1" xfId="0" applyBorder="1" applyProtection="1">
      <protection/>
    </xf>
    <xf numFmtId="0" fontId="4" fillId="0" borderId="0" xfId="0" applyFont="1" applyProtection="1"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4" fontId="3" fillId="0" borderId="7" xfId="0" applyNumberFormat="1" applyFont="1" applyBorder="1" applyAlignment="1" applyProtection="1">
      <alignment horizontal="center"/>
      <protection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/>
    </xf>
    <xf numFmtId="4" fontId="0" fillId="0" borderId="1" xfId="0" applyNumberFormat="1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9" xfId="0" applyBorder="1" applyAlignment="1" applyProtection="1">
      <alignment horizontal="center"/>
      <protection/>
    </xf>
    <xf numFmtId="0" fontId="4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4" fontId="0" fillId="0" borderId="1" xfId="0" applyNumberFormat="1" applyBorder="1" applyAlignment="1" applyProtection="1">
      <alignment horizontal="center"/>
      <protection/>
    </xf>
    <xf numFmtId="0" fontId="0" fillId="0" borderId="1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4" fontId="0" fillId="2" borderId="5" xfId="0" applyNumberFormat="1" applyFill="1" applyBorder="1" applyAlignment="1" applyProtection="1">
      <alignment horizontal="center"/>
      <protection locked="0"/>
    </xf>
    <xf numFmtId="4" fontId="0" fillId="2" borderId="8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 wrapText="1"/>
      <protection/>
    </xf>
    <xf numFmtId="4" fontId="0" fillId="3" borderId="1" xfId="0" applyNumberFormat="1" applyFill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33"/>
  <sheetViews>
    <sheetView tabSelected="1" workbookViewId="0" topLeftCell="A4">
      <selection activeCell="E34" sqref="E34"/>
    </sheetView>
  </sheetViews>
  <sheetFormatPr defaultColWidth="9.140625" defaultRowHeight="15"/>
  <cols>
    <col min="1" max="1" width="14.28125" style="1" customWidth="1"/>
    <col min="2" max="2" width="14.8515625" style="17" customWidth="1"/>
    <col min="3" max="3" width="24.421875" style="2" customWidth="1"/>
    <col min="4" max="4" width="24.28125" style="1" customWidth="1"/>
    <col min="5" max="5" width="23.140625" style="1" customWidth="1"/>
    <col min="6" max="7" width="9.140625" style="1" customWidth="1"/>
    <col min="8" max="8" width="30.00390625" style="1" customWidth="1"/>
    <col min="9" max="9" width="0.13671875" style="1" hidden="1" customWidth="1"/>
    <col min="10" max="10" width="6.00390625" style="1" hidden="1" customWidth="1"/>
    <col min="11" max="16384" width="9.140625" style="1" customWidth="1"/>
  </cols>
  <sheetData>
    <row r="2" ht="15">
      <c r="H2" s="1" t="s">
        <v>24</v>
      </c>
    </row>
    <row r="3" ht="15.75" thickBot="1"/>
    <row r="4" spans="1:8" ht="15.75" thickBot="1">
      <c r="A4" s="30" t="s">
        <v>8</v>
      </c>
      <c r="B4" s="31"/>
      <c r="C4" s="31"/>
      <c r="D4" s="31"/>
      <c r="E4" s="31"/>
      <c r="F4" s="31"/>
      <c r="G4" s="31"/>
      <c r="H4" s="32"/>
    </row>
    <row r="5" spans="1:8" ht="15">
      <c r="A5" s="18" t="s">
        <v>1</v>
      </c>
      <c r="B5" s="16" t="s">
        <v>0</v>
      </c>
      <c r="C5" s="18" t="s">
        <v>25</v>
      </c>
      <c r="D5" s="18" t="s">
        <v>18</v>
      </c>
      <c r="E5" s="18" t="s">
        <v>19</v>
      </c>
      <c r="F5" s="40" t="s">
        <v>9</v>
      </c>
      <c r="G5" s="41"/>
      <c r="H5" s="42"/>
    </row>
    <row r="6" spans="1:8" ht="46.15" customHeight="1">
      <c r="A6" s="3" t="s">
        <v>3</v>
      </c>
      <c r="B6" s="15" t="s">
        <v>7</v>
      </c>
      <c r="C6" s="13">
        <v>83</v>
      </c>
      <c r="D6" s="12"/>
      <c r="E6" s="44">
        <f>C6*D6</f>
        <v>0</v>
      </c>
      <c r="F6" s="43" t="s">
        <v>21</v>
      </c>
      <c r="G6" s="43"/>
      <c r="H6" s="43"/>
    </row>
    <row r="7" spans="1:8" ht="15">
      <c r="A7" s="3"/>
      <c r="B7" s="15" t="s">
        <v>28</v>
      </c>
      <c r="C7" s="13">
        <v>83</v>
      </c>
      <c r="D7" s="12"/>
      <c r="E7" s="44">
        <f aca="true" t="shared" si="0" ref="E7:E14">C7*D7</f>
        <v>0</v>
      </c>
      <c r="F7" s="34" t="s">
        <v>22</v>
      </c>
      <c r="G7" s="34"/>
      <c r="H7" s="34"/>
    </row>
    <row r="8" spans="1:8" ht="15">
      <c r="A8" s="3" t="s">
        <v>4</v>
      </c>
      <c r="B8" s="15" t="s">
        <v>7</v>
      </c>
      <c r="C8" s="13">
        <v>33</v>
      </c>
      <c r="D8" s="12"/>
      <c r="E8" s="44">
        <f t="shared" si="0"/>
        <v>0</v>
      </c>
      <c r="F8" s="34" t="s">
        <v>22</v>
      </c>
      <c r="G8" s="34"/>
      <c r="H8" s="34"/>
    </row>
    <row r="9" spans="1:8" ht="15">
      <c r="A9" s="3"/>
      <c r="B9" s="15" t="s">
        <v>28</v>
      </c>
      <c r="C9" s="13">
        <v>42</v>
      </c>
      <c r="D9" s="12"/>
      <c r="E9" s="44">
        <f t="shared" si="0"/>
        <v>0</v>
      </c>
      <c r="F9" s="34" t="s">
        <v>22</v>
      </c>
      <c r="G9" s="34"/>
      <c r="H9" s="34"/>
    </row>
    <row r="10" spans="1:8" ht="15">
      <c r="A10" s="3" t="s">
        <v>5</v>
      </c>
      <c r="B10" s="15" t="s">
        <v>7</v>
      </c>
      <c r="C10" s="13">
        <v>31</v>
      </c>
      <c r="D10" s="12"/>
      <c r="E10" s="44">
        <f t="shared" si="0"/>
        <v>0</v>
      </c>
      <c r="F10" s="34" t="s">
        <v>22</v>
      </c>
      <c r="G10" s="34"/>
      <c r="H10" s="34"/>
    </row>
    <row r="11" spans="1:8" ht="15">
      <c r="A11" s="3"/>
      <c r="B11" s="15" t="s">
        <v>28</v>
      </c>
      <c r="C11" s="13">
        <v>40</v>
      </c>
      <c r="D11" s="12"/>
      <c r="E11" s="44">
        <f t="shared" si="0"/>
        <v>0</v>
      </c>
      <c r="F11" s="34" t="s">
        <v>22</v>
      </c>
      <c r="G11" s="34"/>
      <c r="H11" s="34"/>
    </row>
    <row r="12" spans="1:8" ht="15">
      <c r="A12" s="3"/>
      <c r="B12" s="15" t="s">
        <v>29</v>
      </c>
      <c r="C12" s="13">
        <v>2</v>
      </c>
      <c r="D12" s="12"/>
      <c r="E12" s="44">
        <f t="shared" si="0"/>
        <v>0</v>
      </c>
      <c r="F12" s="34" t="s">
        <v>22</v>
      </c>
      <c r="G12" s="34"/>
      <c r="H12" s="34"/>
    </row>
    <row r="13" spans="1:8" ht="15">
      <c r="A13" s="3" t="s">
        <v>6</v>
      </c>
      <c r="B13" s="15" t="s">
        <v>7</v>
      </c>
      <c r="C13" s="13">
        <v>30</v>
      </c>
      <c r="D13" s="12"/>
      <c r="E13" s="44">
        <f t="shared" si="0"/>
        <v>0</v>
      </c>
      <c r="F13" s="34" t="s">
        <v>22</v>
      </c>
      <c r="G13" s="34"/>
      <c r="H13" s="34"/>
    </row>
    <row r="14" spans="1:8" ht="15">
      <c r="A14" s="3"/>
      <c r="B14" s="15" t="s">
        <v>28</v>
      </c>
      <c r="C14" s="13">
        <v>45</v>
      </c>
      <c r="D14" s="12"/>
      <c r="E14" s="44">
        <f t="shared" si="0"/>
        <v>0</v>
      </c>
      <c r="F14" s="34" t="s">
        <v>22</v>
      </c>
      <c r="G14" s="34"/>
      <c r="H14" s="34"/>
    </row>
    <row r="15" spans="1:8" ht="15">
      <c r="A15" s="37" t="s">
        <v>32</v>
      </c>
      <c r="B15" s="38"/>
      <c r="C15" s="38"/>
      <c r="D15" s="39"/>
      <c r="E15" s="14">
        <f>SUM(E6:E14)</f>
        <v>0</v>
      </c>
      <c r="F15" s="28"/>
      <c r="G15" s="28"/>
      <c r="H15" s="28"/>
    </row>
    <row r="16" ht="24.75" customHeight="1"/>
    <row r="17" spans="1:24" ht="15" customHeight="1">
      <c r="A17" s="21"/>
      <c r="B17" s="21"/>
      <c r="C17" s="21"/>
      <c r="D17" s="21"/>
      <c r="E17" s="21"/>
      <c r="F17" s="21"/>
      <c r="G17" s="21"/>
      <c r="H17" s="21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ht="15.75" thickBot="1">
      <c r="A18" s="4" t="s">
        <v>23</v>
      </c>
    </row>
    <row r="19" spans="1:8" ht="15.75" thickBot="1">
      <c r="A19" s="30" t="s">
        <v>30</v>
      </c>
      <c r="B19" s="31"/>
      <c r="C19" s="31"/>
      <c r="D19" s="31"/>
      <c r="E19" s="31"/>
      <c r="F19" s="31"/>
      <c r="G19" s="31"/>
      <c r="H19" s="32"/>
    </row>
    <row r="20" spans="1:8" ht="15">
      <c r="A20" s="33" t="s">
        <v>26</v>
      </c>
      <c r="B20" s="33"/>
      <c r="C20" s="33"/>
      <c r="D20" s="33" t="s">
        <v>10</v>
      </c>
      <c r="E20" s="33"/>
      <c r="F20" s="33" t="s">
        <v>19</v>
      </c>
      <c r="G20" s="33"/>
      <c r="H20" s="33"/>
    </row>
    <row r="21" spans="1:8" ht="14.45" customHeight="1">
      <c r="A21" s="34">
        <v>100</v>
      </c>
      <c r="B21" s="34"/>
      <c r="C21" s="34"/>
      <c r="D21" s="35"/>
      <c r="E21" s="36"/>
      <c r="F21" s="28">
        <f>A21*D21</f>
        <v>0</v>
      </c>
      <c r="G21" s="28"/>
      <c r="H21" s="28"/>
    </row>
    <row r="22" ht="15.75" thickBot="1"/>
    <row r="23" spans="1:8" ht="15.75" thickBot="1">
      <c r="A23" s="30" t="s">
        <v>11</v>
      </c>
      <c r="B23" s="31"/>
      <c r="C23" s="31"/>
      <c r="D23" s="31"/>
      <c r="E23" s="31"/>
      <c r="F23" s="31"/>
      <c r="G23" s="31"/>
      <c r="H23" s="32"/>
    </row>
    <row r="24" spans="1:10" ht="25.9" customHeight="1">
      <c r="A24" s="25" t="s">
        <v>17</v>
      </c>
      <c r="B24" s="26"/>
      <c r="C24" s="27"/>
      <c r="D24" s="18" t="s">
        <v>27</v>
      </c>
      <c r="E24" s="5" t="s">
        <v>2</v>
      </c>
      <c r="F24" s="25" t="s">
        <v>19</v>
      </c>
      <c r="G24" s="26"/>
      <c r="H24" s="27"/>
      <c r="I24" s="6"/>
      <c r="J24" s="6"/>
    </row>
    <row r="25" spans="1:9" ht="15">
      <c r="A25" s="7" t="s">
        <v>12</v>
      </c>
      <c r="B25" s="8"/>
      <c r="C25" s="8"/>
      <c r="D25" s="18">
        <v>2</v>
      </c>
      <c r="E25" s="12"/>
      <c r="F25" s="28">
        <f>D25*E25</f>
        <v>0</v>
      </c>
      <c r="G25" s="28"/>
      <c r="H25" s="28"/>
      <c r="I25" s="13"/>
    </row>
    <row r="26" spans="1:9" ht="15">
      <c r="A26" s="9" t="s">
        <v>13</v>
      </c>
      <c r="B26" s="10"/>
      <c r="C26" s="10"/>
      <c r="D26" s="13">
        <v>1</v>
      </c>
      <c r="E26" s="12"/>
      <c r="F26" s="28">
        <f>D26*E26</f>
        <v>0</v>
      </c>
      <c r="G26" s="28"/>
      <c r="H26" s="28"/>
      <c r="I26" s="13"/>
    </row>
    <row r="27" spans="1:9" ht="15">
      <c r="A27" s="9" t="s">
        <v>14</v>
      </c>
      <c r="B27" s="10"/>
      <c r="C27" s="10"/>
      <c r="D27" s="13">
        <v>10</v>
      </c>
      <c r="E27" s="12"/>
      <c r="F27" s="28">
        <f>D27*E27</f>
        <v>0</v>
      </c>
      <c r="G27" s="28"/>
      <c r="H27" s="28"/>
      <c r="I27" s="13"/>
    </row>
    <row r="28" spans="1:9" ht="15">
      <c r="A28" s="9" t="s">
        <v>15</v>
      </c>
      <c r="B28" s="10"/>
      <c r="C28" s="10"/>
      <c r="D28" s="13">
        <v>3</v>
      </c>
      <c r="E28" s="12"/>
      <c r="F28" s="28">
        <f>D28*E28</f>
        <v>0</v>
      </c>
      <c r="G28" s="28"/>
      <c r="H28" s="28"/>
      <c r="I28" s="13"/>
    </row>
    <row r="29" spans="1:9" ht="15">
      <c r="A29" s="29"/>
      <c r="B29" s="29"/>
      <c r="C29" s="29"/>
      <c r="D29" s="29"/>
      <c r="E29" s="13" t="s">
        <v>16</v>
      </c>
      <c r="F29" s="28">
        <f>SUM(F25:F28)</f>
        <v>0</v>
      </c>
      <c r="G29" s="28"/>
      <c r="H29" s="28"/>
      <c r="I29" s="3"/>
    </row>
    <row r="30" ht="15.75" thickBot="1"/>
    <row r="31" spans="1:4" ht="19.5" thickBot="1">
      <c r="A31" s="22" t="s">
        <v>20</v>
      </c>
      <c r="B31" s="23"/>
      <c r="C31" s="24"/>
      <c r="D31" s="11">
        <f>SUM(E15,F21,F29)</f>
        <v>0</v>
      </c>
    </row>
    <row r="33" spans="1:8" ht="28.5" customHeight="1">
      <c r="A33" s="19" t="s">
        <v>31</v>
      </c>
      <c r="B33" s="20"/>
      <c r="C33" s="20"/>
      <c r="D33" s="20"/>
      <c r="E33" s="20"/>
      <c r="F33" s="20"/>
      <c r="G33" s="20"/>
      <c r="H33" s="20"/>
    </row>
  </sheetData>
  <sheetProtection password="CC06" sheet="1" objects="1" scenarios="1"/>
  <mergeCells count="32">
    <mergeCell ref="A21:C21"/>
    <mergeCell ref="D21:E21"/>
    <mergeCell ref="F21:H21"/>
    <mergeCell ref="A4:H4"/>
    <mergeCell ref="A15:D15"/>
    <mergeCell ref="F15:H15"/>
    <mergeCell ref="F5:H5"/>
    <mergeCell ref="F6:H6"/>
    <mergeCell ref="F7:H7"/>
    <mergeCell ref="F8:H8"/>
    <mergeCell ref="F9:H9"/>
    <mergeCell ref="F10:H10"/>
    <mergeCell ref="F11:H11"/>
    <mergeCell ref="F12:H12"/>
    <mergeCell ref="F13:H13"/>
    <mergeCell ref="F14:H14"/>
    <mergeCell ref="A33:H33"/>
    <mergeCell ref="A17:H17"/>
    <mergeCell ref="A31:C31"/>
    <mergeCell ref="A24:C24"/>
    <mergeCell ref="F29:H29"/>
    <mergeCell ref="A29:D29"/>
    <mergeCell ref="F25:H25"/>
    <mergeCell ref="F26:H26"/>
    <mergeCell ref="F27:H27"/>
    <mergeCell ref="F28:H28"/>
    <mergeCell ref="A23:H23"/>
    <mergeCell ref="F24:H24"/>
    <mergeCell ref="A19:H19"/>
    <mergeCell ref="A20:C20"/>
    <mergeCell ref="D20:E20"/>
    <mergeCell ref="F20:H20"/>
  </mergeCells>
  <printOptions/>
  <pageMargins left="0.25" right="0.25" top="0.75" bottom="0.75" header="0.3" footer="0.3"/>
  <pageSetup fitToHeight="1" fitToWidth="1" horizontalDpi="600" verticalDpi="600" orientation="landscape" paperSize="9" scale="97" r:id="rId1"/>
  <ignoredErrors>
    <ignoredError sqref="E6:E7 E8:E1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Eliáš Ladislav</dc:creator>
  <cp:keywords/>
  <dc:description/>
  <cp:lastModifiedBy>Lukšová Michaela</cp:lastModifiedBy>
  <cp:lastPrinted>2014-11-05T13:19:43Z</cp:lastPrinted>
  <dcterms:created xsi:type="dcterms:W3CDTF">2014-10-30T08:31:35Z</dcterms:created>
  <dcterms:modified xsi:type="dcterms:W3CDTF">2014-11-11T15:26:49Z</dcterms:modified>
  <cp:category/>
  <cp:version/>
  <cp:contentType/>
  <cp:contentStatus/>
</cp:coreProperties>
</file>