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60" yWindow="65326" windowWidth="9570" windowHeight="12750" activeTab="0"/>
  </bookViews>
  <sheets>
    <sheet name="ČÁST C" sheetId="2" r:id="rId1"/>
  </sheets>
  <definedNames>
    <definedName name="_xlnm.Print_Area" localSheetId="0">'ČÁST C'!$A$1:$F$42</definedName>
  </definedNames>
  <calcPr calcId="145621"/>
</workbook>
</file>

<file path=xl/sharedStrings.xml><?xml version="1.0" encoding="utf-8"?>
<sst xmlns="http://schemas.openxmlformats.org/spreadsheetml/2006/main" count="69" uniqueCount="49">
  <si>
    <t>Název</t>
  </si>
  <si>
    <t>Vydavatel</t>
  </si>
  <si>
    <t>American Statistician</t>
  </si>
  <si>
    <t xml:space="preserve">American Stat. Association </t>
  </si>
  <si>
    <t>Cambridge Journal of Economics</t>
  </si>
  <si>
    <t xml:space="preserve">Oxford Univ. Press </t>
  </si>
  <si>
    <t>Cambridge Law Journal</t>
  </si>
  <si>
    <t xml:space="preserve">Cambridge Univ. Press </t>
  </si>
  <si>
    <t>Capital Markets Law Journal</t>
  </si>
  <si>
    <t>Contemporary Economic Policy</t>
  </si>
  <si>
    <t>Wiley-Blackwell</t>
  </si>
  <si>
    <t>Contributions to Political Economy</t>
  </si>
  <si>
    <t xml:space="preserve">Econometric Theory </t>
  </si>
  <si>
    <t xml:space="preserve">Univ. of Chicago Press </t>
  </si>
  <si>
    <t>Economic Inquiry</t>
  </si>
  <si>
    <t>Fiscal Studies</t>
  </si>
  <si>
    <t>Geneva Papers on Risk and Insurance</t>
  </si>
  <si>
    <t>Palgrave</t>
  </si>
  <si>
    <t>Journal of Business &amp; Economic Statistics</t>
  </si>
  <si>
    <t>Journal of Financial Econometrics</t>
  </si>
  <si>
    <t xml:space="preserve">Journal of Labor Economics </t>
  </si>
  <si>
    <t xml:space="preserve">Journal of Legal Studies </t>
  </si>
  <si>
    <t xml:space="preserve">Journal of Pension Economics and Finance </t>
  </si>
  <si>
    <t>Journal of the American Statistical Association</t>
  </si>
  <si>
    <t>Journal of Time Series Analysis</t>
  </si>
  <si>
    <t xml:space="preserve">Macroeconomic Dynamics </t>
  </si>
  <si>
    <t xml:space="preserve">Oxford Economic Papers </t>
  </si>
  <si>
    <t>Oxford Journal of Legal Studies</t>
  </si>
  <si>
    <t xml:space="preserve">Oxford Review of Economic Policy </t>
  </si>
  <si>
    <t xml:space="preserve">Review of Finance </t>
  </si>
  <si>
    <t>Review of Financial Studies</t>
  </si>
  <si>
    <t xml:space="preserve">World Trade Review </t>
  </si>
  <si>
    <t>Geneva Risk and Insurance Review</t>
  </si>
  <si>
    <t>Cena ročního předplatného v Kč bez DPH</t>
  </si>
  <si>
    <t xml:space="preserve">CENA CELKEM V Kč BEZ DPH </t>
  </si>
  <si>
    <t xml:space="preserve">Journal of Financial Regulation </t>
  </si>
  <si>
    <t>Journal of European Consumer and Market Law</t>
  </si>
  <si>
    <t>Kluwer</t>
  </si>
  <si>
    <t>STATA Journal</t>
  </si>
  <si>
    <t>SAGE</t>
  </si>
  <si>
    <t>Dodavatel označí křížkem (X) titul/y, které nebudou pro rok 2021 jejich vydavatelem vydávány*</t>
  </si>
  <si>
    <t>Elektronické zahraniční časopisy (pouze elektronická verze)</t>
  </si>
  <si>
    <t>Cenová tabulka</t>
  </si>
  <si>
    <t>Zahraniční periodika pro ČNB na rok 2021 - část C</t>
  </si>
  <si>
    <t xml:space="preserve">Pokud vydavatel nabízí více variant předplatného (různý počet současně pracujících uživatelů, sídel či různou retrospektivu), uveďte vždy cenu za jednoho současně pracujícího uživatele (bývá označováno jako „single concurrency“), jedno sídlo a nejkratší nabízenou retrospektivu.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</si>
  <si>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Ceny musí být uvedeny v Kč bez DPH zaokrouhlené na dvě desetinná místa.</t>
  </si>
  <si>
    <t>Pokyny k vyplnění tabulky</t>
  </si>
  <si>
    <t xml:space="preserve">*Dodavatel označí křížkem (X) v modře označeném poli cenové tabulky tituly, které nebudou pro rok 2021 již jejich vydavatelem vydávány. Dodavatel u tohoto titulu nevyplňuje žlutě podbarvené pole pro nabídkovou cenu. </t>
  </si>
  <si>
    <t>Příloha č. 2C poptávky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</si>
</sst>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0"/>
      <name val="Arial"/>
      <family val="2"/>
    </font>
    <font>
      <sz val="12"/>
      <color rgb="FFFF000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0" fontId="10" fillId="12" borderId="1" applyNumberFormat="0" applyAlignment="0" applyProtection="0"/>
    <xf numFmtId="0" fontId="11" fillId="0" borderId="6" applyNumberFormat="0" applyFill="0" applyAlignment="0" applyProtection="0"/>
    <xf numFmtId="0" fontId="12" fillId="13" borderId="0" applyNumberFormat="0" applyBorder="0" applyAlignment="0" applyProtection="0"/>
    <xf numFmtId="0" fontId="0" fillId="14" borderId="7" applyNumberFormat="0" applyFont="0" applyAlignment="0" applyProtection="0"/>
    <xf numFmtId="0" fontId="13" fillId="9" borderId="8" applyNumberFormat="0" applyAlignment="0" applyProtection="0"/>
  </cellStyleXfs>
  <cellXfs count="48">
    <xf numFmtId="0" fontId="0" fillId="0" borderId="0" xfId="0"/>
    <xf numFmtId="0" fontId="19" fillId="0" borderId="0" xfId="0" applyFont="1" applyProtection="1">
      <protection/>
    </xf>
    <xf numFmtId="0" fontId="0" fillId="0" borderId="0" xfId="0" applyProtection="1"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Fill="1" applyBorder="1" applyProtection="1"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17" fillId="0" borderId="13" xfId="0" applyFont="1" applyFill="1" applyBorder="1" applyProtection="1">
      <protection/>
    </xf>
    <xf numFmtId="0" fontId="18" fillId="0" borderId="13" xfId="0" applyFont="1" applyFill="1" applyBorder="1" applyProtection="1"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7" fillId="0" borderId="15" xfId="0" applyFont="1" applyBorder="1" applyProtection="1">
      <protection/>
    </xf>
    <xf numFmtId="0" fontId="18" fillId="0" borderId="16" xfId="0" applyFont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4" fontId="18" fillId="15" borderId="12" xfId="0" applyNumberFormat="1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0" fillId="16" borderId="18" xfId="0" applyFill="1" applyBorder="1" applyProtection="1">
      <protection locked="0"/>
    </xf>
    <xf numFmtId="0" fontId="0" fillId="0" borderId="0" xfId="0" applyBorder="1" applyProtection="1">
      <protection/>
    </xf>
    <xf numFmtId="4" fontId="19" fillId="0" borderId="19" xfId="0" applyNumberFormat="1" applyFont="1" applyBorder="1" applyProtection="1">
      <protection/>
    </xf>
    <xf numFmtId="0" fontId="0" fillId="16" borderId="20" xfId="0" applyFill="1" applyBorder="1" applyProtection="1">
      <protection locked="0"/>
    </xf>
    <xf numFmtId="0" fontId="0" fillId="0" borderId="0" xfId="0" applyFill="1" applyBorder="1" applyProtection="1">
      <protection/>
    </xf>
    <xf numFmtId="0" fontId="20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4" fontId="19" fillId="0" borderId="0" xfId="0" applyNumberFormat="1" applyFont="1" applyBorder="1" applyProtection="1">
      <protection/>
    </xf>
    <xf numFmtId="0" fontId="15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wrapText="1"/>
      <protection/>
    </xf>
    <xf numFmtId="1" fontId="21" fillId="0" borderId="0" xfId="0" applyNumberFormat="1" applyFont="1" applyBorder="1" applyProtection="1">
      <protection/>
    </xf>
    <xf numFmtId="0" fontId="0" fillId="0" borderId="0" xfId="0" applyFont="1" applyProtection="1">
      <protection/>
    </xf>
    <xf numFmtId="0" fontId="0" fillId="0" borderId="0" xfId="0" applyFont="1" applyFill="1" applyBorder="1" applyProtection="1">
      <protection/>
    </xf>
    <xf numFmtId="0" fontId="19" fillId="0" borderId="19" xfId="0" applyFont="1" applyBorder="1" applyAlignment="1" applyProtection="1">
      <alignment horizontal="right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wrapText="1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left"/>
      <protection/>
    </xf>
    <xf numFmtId="0" fontId="15" fillId="0" borderId="25" xfId="0" applyFont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5" fillId="0" borderId="29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26" xfId="0" applyFill="1" applyBorder="1" applyProtection="1">
      <protection/>
    </xf>
    <xf numFmtId="0" fontId="0" fillId="16" borderId="18" xfId="0" applyFont="1" applyFill="1" applyBorder="1" applyProtection="1"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te" xfId="38"/>
    <cellStyle name="Output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abSelected="1" workbookViewId="0" topLeftCell="A2">
      <selection activeCell="D5" sqref="D5"/>
    </sheetView>
  </sheetViews>
  <sheetFormatPr defaultColWidth="9.140625" defaultRowHeight="12.75"/>
  <cols>
    <col min="1" max="1" width="4.28125" style="2" customWidth="1"/>
    <col min="2" max="2" width="47.57421875" style="2" customWidth="1"/>
    <col min="3" max="3" width="32.7109375" style="2" customWidth="1"/>
    <col min="4" max="4" width="28.140625" style="2" bestFit="1" customWidth="1"/>
    <col min="5" max="5" width="31.28125" style="2" customWidth="1"/>
    <col min="6" max="16384" width="9.140625" style="2" customWidth="1"/>
  </cols>
  <sheetData>
    <row r="2" spans="2:5" ht="16.5" thickBot="1">
      <c r="B2" s="1" t="s">
        <v>42</v>
      </c>
      <c r="C2" s="20"/>
      <c r="D2" s="28" t="s">
        <v>48</v>
      </c>
      <c r="E2" s="28"/>
    </row>
    <row r="3" spans="2:5" ht="23.25" customHeight="1">
      <c r="B3" s="39" t="s">
        <v>43</v>
      </c>
      <c r="C3" s="40"/>
      <c r="D3" s="40"/>
      <c r="E3" s="41"/>
    </row>
    <row r="4" spans="2:5" ht="21" thickBot="1">
      <c r="B4" s="42" t="s">
        <v>41</v>
      </c>
      <c r="C4" s="43"/>
      <c r="D4" s="43"/>
      <c r="E4" s="44"/>
    </row>
    <row r="5" spans="2:5" ht="74.25" customHeight="1" thickBot="1">
      <c r="B5" s="3" t="s">
        <v>0</v>
      </c>
      <c r="C5" s="4" t="s">
        <v>1</v>
      </c>
      <c r="D5" s="12" t="s">
        <v>33</v>
      </c>
      <c r="E5" s="14" t="s">
        <v>40</v>
      </c>
    </row>
    <row r="6" spans="2:7" ht="15.75">
      <c r="B6" s="5" t="s">
        <v>2</v>
      </c>
      <c r="C6" s="6" t="s">
        <v>3</v>
      </c>
      <c r="D6" s="13"/>
      <c r="E6" s="15"/>
      <c r="F6" s="25">
        <f>IF((TRUNC(D6,2)-D6)=0,0,1)</f>
        <v>0</v>
      </c>
      <c r="G6" s="26"/>
    </row>
    <row r="7" spans="2:7" ht="15.75" customHeight="1">
      <c r="B7" s="7" t="s">
        <v>4</v>
      </c>
      <c r="C7" s="6" t="s">
        <v>5</v>
      </c>
      <c r="D7" s="13"/>
      <c r="E7" s="15"/>
      <c r="F7" s="25">
        <f aca="true" t="shared" si="0" ref="F7:F33">IF((TRUNC(D7,2)-D7)=0,0,1)</f>
        <v>0</v>
      </c>
      <c r="G7" s="26"/>
    </row>
    <row r="8" spans="2:7" ht="15.75">
      <c r="B8" s="8" t="s">
        <v>6</v>
      </c>
      <c r="C8" s="6" t="s">
        <v>7</v>
      </c>
      <c r="D8" s="13"/>
      <c r="E8" s="15"/>
      <c r="F8" s="25">
        <f t="shared" si="0"/>
        <v>0</v>
      </c>
      <c r="G8" s="26"/>
    </row>
    <row r="9" spans="2:7" ht="15.75">
      <c r="B9" s="7" t="s">
        <v>8</v>
      </c>
      <c r="C9" s="6" t="s">
        <v>5</v>
      </c>
      <c r="D9" s="13"/>
      <c r="E9" s="15"/>
      <c r="F9" s="25">
        <f t="shared" si="0"/>
        <v>0</v>
      </c>
      <c r="G9" s="26"/>
    </row>
    <row r="10" spans="2:7" ht="15.75">
      <c r="B10" s="8" t="s">
        <v>9</v>
      </c>
      <c r="C10" s="6" t="s">
        <v>10</v>
      </c>
      <c r="D10" s="13"/>
      <c r="E10" s="15"/>
      <c r="F10" s="25">
        <f t="shared" si="0"/>
        <v>0</v>
      </c>
      <c r="G10" s="26"/>
    </row>
    <row r="11" spans="2:7" ht="15.75">
      <c r="B11" s="7" t="s">
        <v>11</v>
      </c>
      <c r="C11" s="6" t="s">
        <v>5</v>
      </c>
      <c r="D11" s="13"/>
      <c r="E11" s="15"/>
      <c r="F11" s="25">
        <f t="shared" si="0"/>
        <v>0</v>
      </c>
      <c r="G11" s="26"/>
    </row>
    <row r="12" spans="2:7" ht="15.75">
      <c r="B12" s="7" t="s">
        <v>12</v>
      </c>
      <c r="C12" s="6" t="s">
        <v>7</v>
      </c>
      <c r="D12" s="13"/>
      <c r="E12" s="15"/>
      <c r="F12" s="25">
        <f t="shared" si="0"/>
        <v>0</v>
      </c>
      <c r="G12" s="26"/>
    </row>
    <row r="13" spans="2:7" ht="15.75">
      <c r="B13" s="8" t="s">
        <v>14</v>
      </c>
      <c r="C13" s="6" t="s">
        <v>10</v>
      </c>
      <c r="D13" s="13"/>
      <c r="E13" s="15"/>
      <c r="F13" s="25">
        <f t="shared" si="0"/>
        <v>0</v>
      </c>
      <c r="G13" s="26"/>
    </row>
    <row r="14" spans="2:7" ht="15.75">
      <c r="B14" s="8" t="s">
        <v>15</v>
      </c>
      <c r="C14" s="6" t="s">
        <v>10</v>
      </c>
      <c r="D14" s="13"/>
      <c r="E14" s="15"/>
      <c r="F14" s="25">
        <f t="shared" si="0"/>
        <v>0</v>
      </c>
      <c r="G14" s="26"/>
    </row>
    <row r="15" spans="2:7" ht="15.75">
      <c r="B15" s="8" t="s">
        <v>16</v>
      </c>
      <c r="C15" s="6" t="s">
        <v>17</v>
      </c>
      <c r="D15" s="13"/>
      <c r="E15" s="15"/>
      <c r="F15" s="25">
        <f t="shared" si="0"/>
        <v>0</v>
      </c>
      <c r="G15" s="26"/>
    </row>
    <row r="16" spans="2:7" ht="15.75">
      <c r="B16" s="8" t="s">
        <v>32</v>
      </c>
      <c r="C16" s="6" t="s">
        <v>17</v>
      </c>
      <c r="D16" s="13"/>
      <c r="E16" s="15"/>
      <c r="F16" s="25">
        <f t="shared" si="0"/>
        <v>0</v>
      </c>
      <c r="G16" s="26"/>
    </row>
    <row r="17" spans="2:7" ht="15.75">
      <c r="B17" s="7" t="s">
        <v>18</v>
      </c>
      <c r="C17" s="6" t="s">
        <v>3</v>
      </c>
      <c r="D17" s="13"/>
      <c r="E17" s="15"/>
      <c r="F17" s="25">
        <f t="shared" si="0"/>
        <v>0</v>
      </c>
      <c r="G17" s="26"/>
    </row>
    <row r="18" spans="2:7" ht="15.75">
      <c r="B18" s="8" t="s">
        <v>36</v>
      </c>
      <c r="C18" s="8" t="s">
        <v>37</v>
      </c>
      <c r="D18" s="13"/>
      <c r="E18" s="15"/>
      <c r="F18" s="25">
        <f t="shared" si="0"/>
        <v>0</v>
      </c>
      <c r="G18" s="26"/>
    </row>
    <row r="19" spans="2:7" ht="15.75">
      <c r="B19" s="7" t="s">
        <v>19</v>
      </c>
      <c r="C19" s="6" t="s">
        <v>5</v>
      </c>
      <c r="D19" s="13"/>
      <c r="E19" s="15"/>
      <c r="F19" s="25">
        <f t="shared" si="0"/>
        <v>0</v>
      </c>
      <c r="G19" s="26"/>
    </row>
    <row r="20" spans="2:7" ht="15.75">
      <c r="B20" s="7" t="s">
        <v>35</v>
      </c>
      <c r="C20" s="6" t="s">
        <v>5</v>
      </c>
      <c r="D20" s="13"/>
      <c r="E20" s="15"/>
      <c r="F20" s="25">
        <f t="shared" si="0"/>
        <v>0</v>
      </c>
      <c r="G20" s="26"/>
    </row>
    <row r="21" spans="2:7" ht="15.75" customHeight="1">
      <c r="B21" s="7" t="s">
        <v>20</v>
      </c>
      <c r="C21" s="9" t="s">
        <v>13</v>
      </c>
      <c r="D21" s="13"/>
      <c r="E21" s="15"/>
      <c r="F21" s="25">
        <f t="shared" si="0"/>
        <v>0</v>
      </c>
      <c r="G21" s="26"/>
    </row>
    <row r="22" spans="2:7" ht="15.75" customHeight="1">
      <c r="B22" s="7" t="s">
        <v>21</v>
      </c>
      <c r="C22" s="9" t="s">
        <v>13</v>
      </c>
      <c r="D22" s="13"/>
      <c r="E22" s="47"/>
      <c r="F22" s="25">
        <f t="shared" si="0"/>
        <v>0</v>
      </c>
      <c r="G22" s="26"/>
    </row>
    <row r="23" spans="2:7" ht="15.75">
      <c r="B23" s="7" t="s">
        <v>22</v>
      </c>
      <c r="C23" s="9" t="s">
        <v>7</v>
      </c>
      <c r="D23" s="13"/>
      <c r="E23" s="15"/>
      <c r="F23" s="25">
        <f t="shared" si="0"/>
        <v>0</v>
      </c>
      <c r="G23" s="26"/>
    </row>
    <row r="24" spans="2:7" ht="15.75">
      <c r="B24" s="7" t="s">
        <v>23</v>
      </c>
      <c r="C24" s="9" t="s">
        <v>3</v>
      </c>
      <c r="D24" s="13"/>
      <c r="E24" s="15"/>
      <c r="F24" s="25">
        <f t="shared" si="0"/>
        <v>0</v>
      </c>
      <c r="G24" s="26"/>
    </row>
    <row r="25" spans="2:7" ht="15.75">
      <c r="B25" s="8" t="s">
        <v>24</v>
      </c>
      <c r="C25" s="9" t="s">
        <v>10</v>
      </c>
      <c r="D25" s="13"/>
      <c r="E25" s="15"/>
      <c r="F25" s="25">
        <f t="shared" si="0"/>
        <v>0</v>
      </c>
      <c r="G25" s="26"/>
    </row>
    <row r="26" spans="2:7" ht="15.75">
      <c r="B26" s="7" t="s">
        <v>25</v>
      </c>
      <c r="C26" s="9" t="s">
        <v>7</v>
      </c>
      <c r="D26" s="13"/>
      <c r="E26" s="15"/>
      <c r="F26" s="25">
        <f t="shared" si="0"/>
        <v>0</v>
      </c>
      <c r="G26" s="26"/>
    </row>
    <row r="27" spans="2:7" ht="15.75">
      <c r="B27" s="7" t="s">
        <v>26</v>
      </c>
      <c r="C27" s="9" t="s">
        <v>5</v>
      </c>
      <c r="D27" s="13"/>
      <c r="E27" s="15"/>
      <c r="F27" s="25">
        <f t="shared" si="0"/>
        <v>0</v>
      </c>
      <c r="G27" s="26"/>
    </row>
    <row r="28" spans="2:7" ht="15.75">
      <c r="B28" s="8" t="s">
        <v>27</v>
      </c>
      <c r="C28" s="9" t="s">
        <v>5</v>
      </c>
      <c r="D28" s="13"/>
      <c r="E28" s="15"/>
      <c r="F28" s="25">
        <f t="shared" si="0"/>
        <v>0</v>
      </c>
      <c r="G28" s="26"/>
    </row>
    <row r="29" spans="2:7" ht="15.75">
      <c r="B29" s="7" t="s">
        <v>28</v>
      </c>
      <c r="C29" s="9" t="s">
        <v>5</v>
      </c>
      <c r="D29" s="13"/>
      <c r="E29" s="15"/>
      <c r="F29" s="25">
        <f t="shared" si="0"/>
        <v>0</v>
      </c>
      <c r="G29" s="26"/>
    </row>
    <row r="30" spans="2:7" ht="15.75">
      <c r="B30" s="7" t="s">
        <v>29</v>
      </c>
      <c r="C30" s="9" t="s">
        <v>5</v>
      </c>
      <c r="D30" s="13"/>
      <c r="E30" s="15"/>
      <c r="F30" s="25">
        <f t="shared" si="0"/>
        <v>0</v>
      </c>
      <c r="G30" s="26"/>
    </row>
    <row r="31" spans="2:7" ht="15.75">
      <c r="B31" s="7" t="s">
        <v>30</v>
      </c>
      <c r="C31" s="9" t="s">
        <v>5</v>
      </c>
      <c r="D31" s="13"/>
      <c r="E31" s="15"/>
      <c r="F31" s="25">
        <f t="shared" si="0"/>
        <v>0</v>
      </c>
      <c r="G31" s="26"/>
    </row>
    <row r="32" spans="2:7" ht="15.75">
      <c r="B32" s="8" t="s">
        <v>38</v>
      </c>
      <c r="C32" s="8" t="s">
        <v>39</v>
      </c>
      <c r="D32" s="13"/>
      <c r="E32" s="15"/>
      <c r="F32" s="25">
        <f t="shared" si="0"/>
        <v>0</v>
      </c>
      <c r="G32" s="26"/>
    </row>
    <row r="33" spans="2:7" ht="16.5" thickBot="1">
      <c r="B33" s="10" t="s">
        <v>31</v>
      </c>
      <c r="C33" s="11" t="s">
        <v>7</v>
      </c>
      <c r="D33" s="13"/>
      <c r="E33" s="18"/>
      <c r="F33" s="25">
        <f t="shared" si="0"/>
        <v>0</v>
      </c>
      <c r="G33" s="26"/>
    </row>
    <row r="34" spans="2:7" ht="21" thickBot="1">
      <c r="B34" s="36" t="s">
        <v>34</v>
      </c>
      <c r="C34" s="37"/>
      <c r="D34" s="17">
        <f>SUM(D6:D33)</f>
        <v>0</v>
      </c>
      <c r="E34" s="46"/>
      <c r="F34" s="25">
        <f>SUM(F27,F28,F29,F30,F31,F32,F26,F33,F25,F24,F23,F22,F21,F20,F19,F18,F17,F16,F15,F14,F13,F12,F11,F10,F9,F8,F7,F6)</f>
        <v>0</v>
      </c>
      <c r="G34" s="27"/>
    </row>
    <row r="35" spans="2:7" ht="20.25">
      <c r="B35" s="21"/>
      <c r="C35" s="21"/>
      <c r="D35" s="22"/>
      <c r="E35" s="19"/>
      <c r="F35" s="19"/>
      <c r="G35" s="19"/>
    </row>
    <row r="36" spans="2:8" ht="15.75">
      <c r="B36" s="45" t="str">
        <f>IF(F34=0,"","Bylo zadáno více než povolený počet 2 desetinných míst v  "&amp;F34&amp;" buňkách.")</f>
        <v/>
      </c>
      <c r="C36" s="45"/>
      <c r="D36" s="45"/>
      <c r="E36" s="45"/>
      <c r="F36" s="45"/>
      <c r="G36" s="45"/>
      <c r="H36" s="45"/>
    </row>
    <row r="37" spans="2:7" ht="21" thickBot="1">
      <c r="B37" s="21"/>
      <c r="C37" s="21"/>
      <c r="D37" s="22"/>
      <c r="E37" s="19"/>
      <c r="F37" s="19"/>
      <c r="G37" s="19"/>
    </row>
    <row r="38" spans="2:7" ht="21" thickBot="1">
      <c r="B38" s="33" t="s">
        <v>46</v>
      </c>
      <c r="C38" s="34"/>
      <c r="D38" s="35"/>
      <c r="E38" s="23"/>
      <c r="F38" s="23"/>
      <c r="G38" s="23"/>
    </row>
    <row r="39" spans="2:7" ht="40.5" customHeight="1" thickBot="1">
      <c r="B39" s="29" t="s">
        <v>45</v>
      </c>
      <c r="C39" s="30"/>
      <c r="D39" s="31"/>
      <c r="E39" s="38"/>
      <c r="F39" s="38"/>
      <c r="G39" s="38"/>
    </row>
    <row r="40" spans="2:7" ht="71.25" customHeight="1" thickBot="1">
      <c r="B40" s="29" t="s">
        <v>44</v>
      </c>
      <c r="C40" s="30"/>
      <c r="D40" s="31"/>
      <c r="E40" s="19"/>
      <c r="F40" s="19"/>
      <c r="G40" s="19"/>
    </row>
    <row r="41" spans="2:8" ht="38.25" customHeight="1" thickBot="1">
      <c r="B41" s="29" t="s">
        <v>47</v>
      </c>
      <c r="C41" s="30"/>
      <c r="D41" s="31"/>
      <c r="E41" s="32"/>
      <c r="F41" s="32"/>
      <c r="G41" s="32"/>
      <c r="H41" s="24"/>
    </row>
    <row r="42" spans="5:7" ht="12.75">
      <c r="E42" s="19"/>
      <c r="F42" s="19"/>
      <c r="G42" s="19"/>
    </row>
    <row r="43" spans="5:7" ht="12.75">
      <c r="E43" s="19"/>
      <c r="F43" s="19"/>
      <c r="G43" s="19"/>
    </row>
    <row r="44" spans="5:7" ht="12.75">
      <c r="E44" s="19"/>
      <c r="F44" s="19"/>
      <c r="G44" s="19"/>
    </row>
    <row r="45" spans="5:7" ht="12.75">
      <c r="E45" s="19"/>
      <c r="F45" s="19"/>
      <c r="G45" s="19"/>
    </row>
    <row r="47" ht="12.75">
      <c r="E47" s="16"/>
    </row>
  </sheetData>
  <sheetProtection password="CC06" sheet="1" objects="1" scenarios="1"/>
  <mergeCells count="11">
    <mergeCell ref="D2:E2"/>
    <mergeCell ref="B40:D40"/>
    <mergeCell ref="B41:D41"/>
    <mergeCell ref="E41:G41"/>
    <mergeCell ref="B38:D38"/>
    <mergeCell ref="B34:C34"/>
    <mergeCell ref="B39:D39"/>
    <mergeCell ref="E39:G39"/>
    <mergeCell ref="B3:E3"/>
    <mergeCell ref="B4:E4"/>
    <mergeCell ref="B36:H36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Bolfová Petra</cp:lastModifiedBy>
  <cp:lastPrinted>2015-10-15T14:09:18Z</cp:lastPrinted>
  <dcterms:created xsi:type="dcterms:W3CDTF">2009-09-01T10:51:13Z</dcterms:created>
  <dcterms:modified xsi:type="dcterms:W3CDTF">2020-10-22T08:16:41Z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