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12045" activeTab="0"/>
  </bookViews>
  <sheets>
    <sheet name="Cenová tabulka" sheetId="1" r:id="rId1"/>
  </sheets>
  <definedNames/>
  <calcPr calcId="145621"/>
</workbook>
</file>

<file path=xl/sharedStrings.xml><?xml version="1.0" encoding="utf-8"?>
<sst xmlns="http://schemas.openxmlformats.org/spreadsheetml/2006/main" count="44" uniqueCount="33">
  <si>
    <t>Položka</t>
  </si>
  <si>
    <t>ks</t>
  </si>
  <si>
    <t>Jednotka</t>
  </si>
  <si>
    <t>hod</t>
  </si>
  <si>
    <t>Položka č.</t>
  </si>
  <si>
    <t>Příloha č. 2 poptávky</t>
  </si>
  <si>
    <t>Údržba a dodávky zeleně v budově ústředí ČNB</t>
  </si>
  <si>
    <t>CENOVÁ TABULKA</t>
  </si>
  <si>
    <t>Cena za jednotku v Kč bez DPH</t>
  </si>
  <si>
    <t>Celková nabídková cena v Kč bez DPH za 4 roky</t>
  </si>
  <si>
    <t>Předpokládaný počet jednotek za rok **</t>
  </si>
  <si>
    <t>**  Předpokládaný počet jednotek za rok je uveden pouze za účelem porovnání nabídek. Zadavatel si vyhrazuje právo uvedené množství čerpat dle svých reálných potřeb, tj. přečerpat, nedočerpat či vůbec nečerpat; skutečný počet se tak může od předpokládaného počtu lišit.</t>
  </si>
  <si>
    <t>Cena za předpokládaný počet jednotek za rok (v Kč bez DPH)</t>
  </si>
  <si>
    <t>Výjezd k plnění  podle čl. I odst. 1) písm. e)  smlouvy (výjezd k dalším pracem spojeným s péčí o rostliny na výzvu )</t>
  </si>
  <si>
    <t>ks/měs.</t>
  </si>
  <si>
    <t>Plnění podle čl. I odst. 4 smlouvy (dodávka nízkých květinových aranžmá)*</t>
  </si>
  <si>
    <t>Plnění podle čl. I odst. 3 smlouvy (přesazování rostlin) u rostlin výšky nad 0,5 m do výšky 1,5 m včetně *</t>
  </si>
  <si>
    <t>Plnění podle čl. I odst. 3 smlouvy (přesazování rostlin) u rostlin do výšky 0,5 m včetně *</t>
  </si>
  <si>
    <t>*   cena včetně dopravy, prostředků a materiálu</t>
  </si>
  <si>
    <t>ceny materiálu</t>
  </si>
  <si>
    <t>Běžný prostředek proti škůdcům (insekticidní přípravek)</t>
  </si>
  <si>
    <t>litr</t>
  </si>
  <si>
    <t>Substrát pro přesadbu rostlin</t>
  </si>
  <si>
    <t>Zeolit</t>
  </si>
  <si>
    <r>
      <t>*** cena bez dopravy (viz položka č. 11), prostředků a materiálu (viz položky č. 12-15</t>
    </r>
    <r>
      <rPr>
        <sz val="12"/>
        <color theme="1"/>
        <rFont val="Times New Roman"/>
        <family val="1"/>
      </rPr>
      <t>)</t>
    </r>
  </si>
  <si>
    <t>Běžný prostředek proti chorobám (fungicidní přípravek)</t>
  </si>
  <si>
    <t>Plnění podle čl. I odst. 6  smlouvy (dodávka vánočních stromků)*</t>
  </si>
  <si>
    <t>Plnění podle čl. I odst. 7 smlouvy (další práce spojené s péčí o rostliny na výzvu )***</t>
  </si>
  <si>
    <t>Plnění podle čl. I odst. 1 písm. a) až g) smlouvy (údržba rostlin) u rostlin do výšky 1,5 m včetně *</t>
  </si>
  <si>
    <t>Plnění podle čl. I odst. 1 písm. a) až g) smlouvy (údržba rostlin) u rostlin s výškou nad 1,5 m a u sesadeb *</t>
  </si>
  <si>
    <t>Plnění podle čl. I odst. 3 smlouvy (přesazování rostlin) u rostlin výšky nad 1,5 m a u sesadeb *</t>
  </si>
  <si>
    <t>Plnění podle čl. I odst. 5 smlouvy - dodávka vánočních hvězd (Euphorbia pulcherrima)*</t>
  </si>
  <si>
    <t>Plnění podle čl. I odst. 5 smlouvy - dodávka adventních věnců*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</si>
</sst>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/>
    <xf numFmtId="44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2" xfId="0" applyNumberFormat="1" applyFont="1" applyFill="1" applyBorder="1" applyAlignment="1" applyProtection="1">
      <alignment horizontal="center" vertical="center"/>
      <protection locked="0"/>
    </xf>
    <xf numFmtId="4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5" fillId="0" borderId="4" xfId="0" applyFont="1" applyBorder="1" applyAlignment="1" applyProtection="1">
      <alignment horizontal="right" vertical="top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2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" fontId="2" fillId="0" borderId="1" xfId="0" applyNumberFormat="1" applyFont="1" applyBorder="1" applyAlignment="1" applyProtection="1">
      <alignment horizontal="center" vertical="center"/>
      <protection/>
    </xf>
    <xf numFmtId="44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" fontId="2" fillId="0" borderId="2" xfId="0" applyNumberFormat="1" applyFont="1" applyBorder="1" applyAlignment="1" applyProtection="1">
      <alignment horizontal="center" vertical="center"/>
      <protection/>
    </xf>
    <xf numFmtId="44" fontId="2" fillId="0" borderId="14" xfId="0" applyNumberFormat="1" applyFont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10" fillId="0" borderId="2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1" fontId="2" fillId="0" borderId="3" xfId="0" applyNumberFormat="1" applyFont="1" applyBorder="1" applyAlignment="1" applyProtection="1">
      <alignment horizontal="center" vertical="center"/>
      <protection/>
    </xf>
    <xf numFmtId="44" fontId="2" fillId="0" borderId="16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44" fontId="6" fillId="0" borderId="4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tabSelected="1" workbookViewId="0" topLeftCell="A1">
      <selection activeCell="I1" sqref="I1"/>
    </sheetView>
  </sheetViews>
  <sheetFormatPr defaultColWidth="9.140625" defaultRowHeight="15"/>
  <cols>
    <col min="1" max="1" width="9.140625" style="4" customWidth="1"/>
    <col min="2" max="2" width="13.8515625" style="4" customWidth="1"/>
    <col min="3" max="3" width="101.140625" style="4" customWidth="1"/>
    <col min="4" max="4" width="14.8515625" style="4" customWidth="1"/>
    <col min="5" max="5" width="19.421875" style="4" customWidth="1"/>
    <col min="6" max="6" width="14.140625" style="4" customWidth="1"/>
    <col min="7" max="7" width="32.140625" style="4" customWidth="1"/>
    <col min="8" max="8" width="9.140625" style="4" customWidth="1"/>
    <col min="9" max="9" width="14.8515625" style="4" bestFit="1" customWidth="1"/>
    <col min="10" max="16384" width="9.140625" style="4" customWidth="1"/>
  </cols>
  <sheetData>
    <row r="1" spans="6:7" ht="42" customHeight="1" thickBot="1">
      <c r="F1" s="5" t="s">
        <v>5</v>
      </c>
      <c r="G1" s="5"/>
    </row>
    <row r="2" spans="2:7" ht="39" customHeight="1" thickBot="1">
      <c r="B2" s="6" t="s">
        <v>6</v>
      </c>
      <c r="C2" s="7"/>
      <c r="D2" s="7"/>
      <c r="E2" s="7"/>
      <c r="F2" s="7"/>
      <c r="G2" s="8"/>
    </row>
    <row r="3" spans="2:7" ht="37.5" customHeight="1" thickBot="1">
      <c r="B3" s="6" t="s">
        <v>7</v>
      </c>
      <c r="C3" s="7"/>
      <c r="D3" s="7"/>
      <c r="E3" s="7"/>
      <c r="F3" s="7"/>
      <c r="G3" s="8"/>
    </row>
    <row r="4" spans="2:7" ht="63" customHeight="1" thickBot="1">
      <c r="B4" s="9" t="s">
        <v>4</v>
      </c>
      <c r="C4" s="9" t="s">
        <v>0</v>
      </c>
      <c r="D4" s="10" t="s">
        <v>2</v>
      </c>
      <c r="E4" s="10" t="s">
        <v>10</v>
      </c>
      <c r="F4" s="11" t="s">
        <v>8</v>
      </c>
      <c r="G4" s="12" t="s">
        <v>12</v>
      </c>
    </row>
    <row r="5" spans="2:7" ht="23.25" customHeight="1">
      <c r="B5" s="13">
        <v>1</v>
      </c>
      <c r="C5" s="14" t="s">
        <v>28</v>
      </c>
      <c r="D5" s="15" t="s">
        <v>14</v>
      </c>
      <c r="E5" s="16">
        <v>1224</v>
      </c>
      <c r="F5" s="1"/>
      <c r="G5" s="17">
        <f>E5*F5</f>
        <v>0</v>
      </c>
    </row>
    <row r="6" spans="2:7" ht="23.25" customHeight="1">
      <c r="B6" s="18">
        <v>2</v>
      </c>
      <c r="C6" s="19" t="s">
        <v>29</v>
      </c>
      <c r="D6" s="20" t="s">
        <v>14</v>
      </c>
      <c r="E6" s="21">
        <v>408</v>
      </c>
      <c r="F6" s="2"/>
      <c r="G6" s="22">
        <f>E6*F6</f>
        <v>0</v>
      </c>
    </row>
    <row r="7" spans="2:7" ht="23.25" customHeight="1">
      <c r="B7" s="18">
        <v>2</v>
      </c>
      <c r="C7" s="19" t="s">
        <v>17</v>
      </c>
      <c r="D7" s="20" t="s">
        <v>1</v>
      </c>
      <c r="E7" s="21">
        <v>10</v>
      </c>
      <c r="F7" s="2"/>
      <c r="G7" s="22">
        <f>E7*F7</f>
        <v>0</v>
      </c>
    </row>
    <row r="8" spans="2:7" ht="23.25" customHeight="1">
      <c r="B8" s="18">
        <v>3</v>
      </c>
      <c r="C8" s="19" t="s">
        <v>16</v>
      </c>
      <c r="D8" s="20" t="s">
        <v>1</v>
      </c>
      <c r="E8" s="21">
        <v>10</v>
      </c>
      <c r="F8" s="2"/>
      <c r="G8" s="22">
        <f>E8*F8</f>
        <v>0</v>
      </c>
    </row>
    <row r="9" spans="2:7" ht="23.25" customHeight="1">
      <c r="B9" s="18">
        <v>4</v>
      </c>
      <c r="C9" s="19" t="s">
        <v>30</v>
      </c>
      <c r="D9" s="20" t="s">
        <v>1</v>
      </c>
      <c r="E9" s="21">
        <v>10</v>
      </c>
      <c r="F9" s="2"/>
      <c r="G9" s="22">
        <f>E9*F9</f>
        <v>0</v>
      </c>
    </row>
    <row r="10" spans="2:7" ht="23.25" customHeight="1">
      <c r="B10" s="18">
        <v>6</v>
      </c>
      <c r="C10" s="19" t="s">
        <v>15</v>
      </c>
      <c r="D10" s="20" t="s">
        <v>1</v>
      </c>
      <c r="E10" s="21">
        <v>300</v>
      </c>
      <c r="F10" s="2"/>
      <c r="G10" s="22">
        <f aca="true" t="shared" si="0" ref="G10:G14">E10*F10</f>
        <v>0</v>
      </c>
    </row>
    <row r="11" spans="2:7" ht="23.25" customHeight="1">
      <c r="B11" s="18">
        <v>7</v>
      </c>
      <c r="C11" s="19" t="s">
        <v>31</v>
      </c>
      <c r="D11" s="20" t="s">
        <v>1</v>
      </c>
      <c r="E11" s="21">
        <v>7</v>
      </c>
      <c r="F11" s="2"/>
      <c r="G11" s="22">
        <f t="shared" si="0"/>
        <v>0</v>
      </c>
    </row>
    <row r="12" spans="2:9" ht="23.25" customHeight="1">
      <c r="B12" s="18">
        <v>8</v>
      </c>
      <c r="C12" s="19" t="s">
        <v>32</v>
      </c>
      <c r="D12" s="20" t="s">
        <v>1</v>
      </c>
      <c r="E12" s="21">
        <v>8</v>
      </c>
      <c r="F12" s="2"/>
      <c r="G12" s="22">
        <f t="shared" si="0"/>
        <v>0</v>
      </c>
      <c r="I12" s="23"/>
    </row>
    <row r="13" spans="2:9" ht="23.25" customHeight="1">
      <c r="B13" s="18">
        <v>9</v>
      </c>
      <c r="C13" s="24" t="s">
        <v>26</v>
      </c>
      <c r="D13" s="20" t="s">
        <v>1</v>
      </c>
      <c r="E13" s="21">
        <v>6</v>
      </c>
      <c r="F13" s="2"/>
      <c r="G13" s="22">
        <f t="shared" si="0"/>
        <v>0</v>
      </c>
      <c r="I13" s="23"/>
    </row>
    <row r="14" spans="2:9" ht="23.25" customHeight="1">
      <c r="B14" s="18">
        <v>10</v>
      </c>
      <c r="C14" s="24" t="s">
        <v>27</v>
      </c>
      <c r="D14" s="20" t="s">
        <v>3</v>
      </c>
      <c r="E14" s="21">
        <v>50</v>
      </c>
      <c r="F14" s="2"/>
      <c r="G14" s="22">
        <f t="shared" si="0"/>
        <v>0</v>
      </c>
      <c r="I14" s="23"/>
    </row>
    <row r="15" spans="2:7" ht="23.25" customHeight="1" thickBot="1">
      <c r="B15" s="25">
        <v>11</v>
      </c>
      <c r="C15" s="26" t="s">
        <v>13</v>
      </c>
      <c r="D15" s="27" t="s">
        <v>1</v>
      </c>
      <c r="E15" s="28">
        <v>10</v>
      </c>
      <c r="F15" s="3"/>
      <c r="G15" s="29">
        <f aca="true" t="shared" si="1" ref="G15">E15*F15</f>
        <v>0</v>
      </c>
    </row>
    <row r="16" spans="2:9" ht="23.25" customHeight="1" thickBot="1">
      <c r="B16" s="30" t="s">
        <v>19</v>
      </c>
      <c r="C16" s="31"/>
      <c r="D16" s="31"/>
      <c r="E16" s="31"/>
      <c r="F16" s="31"/>
      <c r="G16" s="32"/>
      <c r="I16" s="23"/>
    </row>
    <row r="17" spans="2:9" ht="23.25" customHeight="1">
      <c r="B17" s="33">
        <v>12</v>
      </c>
      <c r="C17" s="19" t="s">
        <v>20</v>
      </c>
      <c r="D17" s="20" t="s">
        <v>21</v>
      </c>
      <c r="E17" s="21">
        <v>3</v>
      </c>
      <c r="F17" s="2"/>
      <c r="G17" s="22">
        <f aca="true" t="shared" si="2" ref="G17:G20">E17*F17</f>
        <v>0</v>
      </c>
      <c r="I17" s="23"/>
    </row>
    <row r="18" spans="2:9" ht="23.25" customHeight="1">
      <c r="B18" s="18">
        <v>13</v>
      </c>
      <c r="C18" s="19" t="s">
        <v>25</v>
      </c>
      <c r="D18" s="20" t="s">
        <v>21</v>
      </c>
      <c r="E18" s="21">
        <v>3</v>
      </c>
      <c r="F18" s="2"/>
      <c r="G18" s="22">
        <f t="shared" si="2"/>
        <v>0</v>
      </c>
      <c r="I18" s="23"/>
    </row>
    <row r="19" spans="2:9" ht="23.25" customHeight="1">
      <c r="B19" s="34">
        <v>14</v>
      </c>
      <c r="C19" s="19" t="s">
        <v>22</v>
      </c>
      <c r="D19" s="20" t="s">
        <v>21</v>
      </c>
      <c r="E19" s="21">
        <v>100</v>
      </c>
      <c r="F19" s="2"/>
      <c r="G19" s="22">
        <f t="shared" si="2"/>
        <v>0</v>
      </c>
      <c r="I19" s="23"/>
    </row>
    <row r="20" spans="2:7" ht="23.25" customHeight="1" thickBot="1">
      <c r="B20" s="25">
        <v>15</v>
      </c>
      <c r="C20" s="26" t="s">
        <v>23</v>
      </c>
      <c r="D20" s="27" t="s">
        <v>21</v>
      </c>
      <c r="E20" s="28">
        <v>50</v>
      </c>
      <c r="F20" s="3"/>
      <c r="G20" s="29">
        <f t="shared" si="2"/>
        <v>0</v>
      </c>
    </row>
    <row r="21" spans="2:7" ht="39" customHeight="1" thickBot="1">
      <c r="B21" s="35"/>
      <c r="C21" s="36" t="s">
        <v>9</v>
      </c>
      <c r="D21" s="37">
        <f>SUM(G5:G20)*4</f>
        <v>0</v>
      </c>
      <c r="E21" s="38"/>
      <c r="F21" s="38"/>
      <c r="G21" s="39"/>
    </row>
    <row r="23" ht="15.75">
      <c r="C23" s="40" t="s">
        <v>18</v>
      </c>
    </row>
    <row r="24" spans="3:7" ht="35.25" customHeight="1">
      <c r="C24" s="41" t="s">
        <v>11</v>
      </c>
      <c r="D24" s="41"/>
      <c r="E24" s="41"/>
      <c r="F24" s="41"/>
      <c r="G24" s="41"/>
    </row>
    <row r="25" spans="3:7" ht="15.75">
      <c r="C25" s="41" t="s">
        <v>24</v>
      </c>
      <c r="D25" s="41"/>
      <c r="E25" s="41"/>
      <c r="F25" s="41"/>
      <c r="G25" s="41"/>
    </row>
  </sheetData>
  <sheetProtection password="CC06" sheet="1" objects="1" scenarios="1"/>
  <mergeCells count="7">
    <mergeCell ref="C25:G25"/>
    <mergeCell ref="B3:G3"/>
    <mergeCell ref="B2:G2"/>
    <mergeCell ref="D21:G21"/>
    <mergeCell ref="F1:G1"/>
    <mergeCell ref="C24:G24"/>
    <mergeCell ref="B16:G16"/>
  </mergeCells>
  <printOptions/>
  <pageMargins left="0.22" right="0.1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Mikeš Jiří</dc:creator>
  <cp:keywords/>
  <dc:description/>
  <cp:lastModifiedBy>Furch Dalibor</cp:lastModifiedBy>
  <cp:lastPrinted>2019-05-09T09:31:50Z</cp:lastPrinted>
  <dcterms:created xsi:type="dcterms:W3CDTF">2018-04-30T10:16:47Z</dcterms:created>
  <dcterms:modified xsi:type="dcterms:W3CDTF">2020-08-27T10:39:57Z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