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<sst xmlns="http://schemas.openxmlformats.org/spreadsheetml/2006/main" count="27" uniqueCount="20">
  <si>
    <t>Položka</t>
  </si>
  <si>
    <t>kpl</t>
  </si>
  <si>
    <t>Poznámka: Dodavatel vyplní pouze žlutě podbarvená políčka. Ceny uvádí dodavatel s přesností na dvě desetinná místa.</t>
  </si>
  <si>
    <t>Demontáž stávajících svítídel včetně ekologické likvidace</t>
  </si>
  <si>
    <t>Počet</t>
  </si>
  <si>
    <t>Měrná jednotka</t>
  </si>
  <si>
    <t>Cena v Kč bez DPH</t>
  </si>
  <si>
    <t>ks</t>
  </si>
  <si>
    <t>Jednorázové odborné zaškolení pověřených osob objednatele v místě plnění   (čl. I odst. 2 písm. f) návrhu smlouvy)</t>
  </si>
  <si>
    <t>Autorizované měření osvětlení a elektrorevize (čl. I odst. 2 písm. e) návrhu smlouvy)</t>
  </si>
  <si>
    <t>Instalace dodaných svítidel</t>
  </si>
  <si>
    <t>Naprogramování řídícího systému osvětlení a provedení zkoušky funkčnosti (čl. I odst. 2 písm. d) návrhu smlouvy)</t>
  </si>
  <si>
    <t>Dodávka svítidel  včetně recyklačního poplatku pro zajištění specifických podmínek osvětlení v červeně ohraničené oblasti dle přílohy č. 2 návrhu smlouvy *)</t>
  </si>
  <si>
    <t xml:space="preserve">Celková nabídková cena v Kč bez DPH </t>
  </si>
  <si>
    <t>Dodávka svítidel včetně  recyklačního poplatku pro nepřímé osvětlení dle přílohy č. 2 návrhu smlouvy</t>
  </si>
  <si>
    <t>Dodávka svítidel včetně  recyklačního poplatku pro přímé osvětlení dle přílohy č. 2 návrhu smlouvy</t>
  </si>
  <si>
    <t>CENOVÁ TABULKA - Rekonstrukce osvětlení malého sálu Kongresového centra ČNB</t>
  </si>
  <si>
    <t>Příloha č. 2 poptávky</t>
  </si>
  <si>
    <t>*) Dodavatel vyplní počet kusů a cenu v případě, že taková svítidla bude dodávat, jinak vyplní 0.</t>
  </si>
  <si>
    <t>Vypracování a předání dokumentace pro provedení stavby (dle čl. I odst. 2 písm. b) návrhu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</si>
</sst>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Fill="1" applyProtection="1">
      <protection/>
    </xf>
    <xf numFmtId="39" fontId="2" fillId="2" borderId="2" xfId="0" applyNumberFormat="1" applyFont="1" applyFill="1" applyBorder="1" applyAlignment="1" applyProtection="1">
      <alignment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39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top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H1" sqref="H1"/>
    </sheetView>
  </sheetViews>
  <sheetFormatPr defaultColWidth="8.8515625" defaultRowHeight="15"/>
  <cols>
    <col min="1" max="1" width="76.00390625" style="1" customWidth="1"/>
    <col min="2" max="2" width="18.421875" style="1" customWidth="1"/>
    <col min="3" max="3" width="17.28125" style="1" customWidth="1"/>
    <col min="4" max="4" width="24.28125" style="1" customWidth="1"/>
    <col min="5" max="5" width="34.57421875" style="1" customWidth="1"/>
    <col min="6" max="16384" width="8.8515625" style="1" customWidth="1"/>
  </cols>
  <sheetData>
    <row r="1" ht="25.5" customHeight="1" thickBot="1">
      <c r="E1" s="17" t="s">
        <v>17</v>
      </c>
    </row>
    <row r="2" spans="1:5" ht="15">
      <c r="A2" s="18" t="s">
        <v>16</v>
      </c>
      <c r="B2" s="19"/>
      <c r="C2" s="19"/>
      <c r="D2" s="19"/>
      <c r="E2" s="20"/>
    </row>
    <row r="3" spans="1:5" ht="25.5" customHeight="1">
      <c r="A3" s="21"/>
      <c r="B3" s="22"/>
      <c r="C3" s="22"/>
      <c r="D3" s="22"/>
      <c r="E3" s="23"/>
    </row>
    <row r="4" spans="1:5" ht="19.5" customHeight="1">
      <c r="A4" s="7" t="s">
        <v>0</v>
      </c>
      <c r="B4" s="8" t="s">
        <v>4</v>
      </c>
      <c r="C4" s="8" t="s">
        <v>5</v>
      </c>
      <c r="D4" s="24" t="s">
        <v>6</v>
      </c>
      <c r="E4" s="25"/>
    </row>
    <row r="5" spans="1:7" ht="30.75" customHeight="1">
      <c r="A5" s="2" t="s">
        <v>19</v>
      </c>
      <c r="B5" s="10">
        <v>1</v>
      </c>
      <c r="C5" s="10" t="s">
        <v>1</v>
      </c>
      <c r="D5" s="11"/>
      <c r="E5" s="12">
        <f>D5</f>
        <v>0</v>
      </c>
      <c r="F5" s="4">
        <f>IF((TRUNC(D5,2)-D5)=0,0,1)</f>
        <v>0</v>
      </c>
      <c r="G5" s="4"/>
    </row>
    <row r="6" spans="1:7" ht="20.25" customHeight="1">
      <c r="A6" s="2" t="s">
        <v>3</v>
      </c>
      <c r="B6" s="10">
        <v>1</v>
      </c>
      <c r="C6" s="10" t="s">
        <v>1</v>
      </c>
      <c r="D6" s="11"/>
      <c r="E6" s="12">
        <f>D6</f>
        <v>0</v>
      </c>
      <c r="F6" s="4">
        <f aca="true" t="shared" si="0" ref="F6:F13">IF((TRUNC(D6,2)-D6)=0,0,1)</f>
        <v>0</v>
      </c>
      <c r="G6" s="4"/>
    </row>
    <row r="7" spans="1:7" ht="30" customHeight="1">
      <c r="A7" s="2" t="s">
        <v>15</v>
      </c>
      <c r="B7" s="11"/>
      <c r="C7" s="10" t="s">
        <v>7</v>
      </c>
      <c r="D7" s="11"/>
      <c r="E7" s="12">
        <f>B7*D7</f>
        <v>0</v>
      </c>
      <c r="F7" s="4">
        <f>IF((TRUNC(B7,2)-B7)=0,0,1)</f>
        <v>0</v>
      </c>
      <c r="G7" s="4">
        <f>IF((TRUNC(D7,2)-D7)=0,0,1)</f>
        <v>0</v>
      </c>
    </row>
    <row r="8" spans="1:7" ht="30" customHeight="1">
      <c r="A8" s="2" t="s">
        <v>14</v>
      </c>
      <c r="B8" s="11"/>
      <c r="C8" s="10" t="s">
        <v>7</v>
      </c>
      <c r="D8" s="11"/>
      <c r="E8" s="12">
        <f aca="true" t="shared" si="1" ref="E8:E9">B8*D8</f>
        <v>0</v>
      </c>
      <c r="F8" s="4">
        <f aca="true" t="shared" si="2" ref="F8:F9">IF((TRUNC(B8,2)-B8)=0,0,1)</f>
        <v>0</v>
      </c>
      <c r="G8" s="4">
        <f aca="true" t="shared" si="3" ref="G8:G9">IF((TRUNC(D8,2)-D8)=0,0,1)</f>
        <v>0</v>
      </c>
    </row>
    <row r="9" spans="1:7" ht="32.25" customHeight="1">
      <c r="A9" s="2" t="s">
        <v>12</v>
      </c>
      <c r="B9" s="11"/>
      <c r="C9" s="10" t="s">
        <v>7</v>
      </c>
      <c r="D9" s="11"/>
      <c r="E9" s="12">
        <f t="shared" si="1"/>
        <v>0</v>
      </c>
      <c r="F9" s="4">
        <f t="shared" si="2"/>
        <v>0</v>
      </c>
      <c r="G9" s="4">
        <f t="shared" si="3"/>
        <v>0</v>
      </c>
    </row>
    <row r="10" spans="1:7" ht="18.75" customHeight="1">
      <c r="A10" s="2" t="s">
        <v>10</v>
      </c>
      <c r="B10" s="10">
        <v>1</v>
      </c>
      <c r="C10" s="10" t="s">
        <v>1</v>
      </c>
      <c r="D10" s="11"/>
      <c r="E10" s="12">
        <f>D10</f>
        <v>0</v>
      </c>
      <c r="F10" s="4">
        <f t="shared" si="0"/>
        <v>0</v>
      </c>
      <c r="G10" s="4"/>
    </row>
    <row r="11" spans="1:7" ht="31.5" customHeight="1">
      <c r="A11" s="2" t="s">
        <v>11</v>
      </c>
      <c r="B11" s="10">
        <v>1</v>
      </c>
      <c r="C11" s="10" t="s">
        <v>1</v>
      </c>
      <c r="D11" s="11"/>
      <c r="E11" s="12">
        <f aca="true" t="shared" si="4" ref="E11:E13">D11</f>
        <v>0</v>
      </c>
      <c r="F11" s="4">
        <f t="shared" si="0"/>
        <v>0</v>
      </c>
      <c r="G11" s="4"/>
    </row>
    <row r="12" spans="1:7" ht="21" customHeight="1">
      <c r="A12" s="2" t="s">
        <v>9</v>
      </c>
      <c r="B12" s="10">
        <v>1</v>
      </c>
      <c r="C12" s="10" t="s">
        <v>1</v>
      </c>
      <c r="D12" s="11"/>
      <c r="E12" s="12">
        <f t="shared" si="4"/>
        <v>0</v>
      </c>
      <c r="F12" s="4">
        <f t="shared" si="0"/>
        <v>0</v>
      </c>
      <c r="G12" s="4"/>
    </row>
    <row r="13" spans="1:7" ht="35.25" customHeight="1" thickBot="1">
      <c r="A13" s="6" t="s">
        <v>8</v>
      </c>
      <c r="B13" s="13">
        <v>1</v>
      </c>
      <c r="C13" s="13" t="s">
        <v>1</v>
      </c>
      <c r="D13" s="14"/>
      <c r="E13" s="15">
        <f t="shared" si="4"/>
        <v>0</v>
      </c>
      <c r="F13" s="4">
        <f t="shared" si="0"/>
        <v>0</v>
      </c>
      <c r="G13" s="4"/>
    </row>
    <row r="14" spans="1:7" ht="30.75" customHeight="1" thickBot="1" thickTop="1">
      <c r="A14" s="28" t="s">
        <v>13</v>
      </c>
      <c r="B14" s="29"/>
      <c r="C14" s="30"/>
      <c r="D14" s="5"/>
      <c r="E14" s="9">
        <f>SUM(E5:E13)</f>
        <v>0</v>
      </c>
      <c r="F14" s="4"/>
      <c r="G14" s="4"/>
    </row>
    <row r="15" spans="1:5" ht="14.45" customHeight="1">
      <c r="A15" s="31"/>
      <c r="B15" s="31"/>
      <c r="C15" s="31"/>
      <c r="D15" s="31"/>
      <c r="E15" s="31"/>
    </row>
    <row r="16" spans="1:4" ht="21.75" customHeight="1">
      <c r="A16" s="16" t="s">
        <v>18</v>
      </c>
      <c r="B16" s="3"/>
      <c r="C16" s="3"/>
      <c r="D16" s="3"/>
    </row>
    <row r="17" spans="1:5" ht="24.75" customHeight="1">
      <c r="A17" s="26" t="s">
        <v>2</v>
      </c>
      <c r="B17" s="26"/>
      <c r="C17" s="26"/>
      <c r="D17" s="26"/>
      <c r="E17" s="26"/>
    </row>
    <row r="19" spans="1:5" ht="15">
      <c r="A19" s="27"/>
      <c r="B19" s="27"/>
      <c r="C19" s="27"/>
      <c r="D19" s="27"/>
      <c r="E19" s="27"/>
    </row>
  </sheetData>
  <sheetProtection password="CC06" sheet="1" objects="1" scenarios="1"/>
  <mergeCells count="6">
    <mergeCell ref="A2:E3"/>
    <mergeCell ref="D4:E4"/>
    <mergeCell ref="A17:E17"/>
    <mergeCell ref="A19:E19"/>
    <mergeCell ref="A14:C14"/>
    <mergeCell ref="A15:E15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2017-01-30T15:02:57Z</cp:lastPrinted>
  <dcterms:created xsi:type="dcterms:W3CDTF">2016-09-08T05:53:04Z</dcterms:created>
  <dcterms:modified xsi:type="dcterms:W3CDTF">2020-08-04T12:54:23Z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