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50" windowWidth="19320" windowHeight="13050" activeTab="0"/>
  </bookViews>
  <sheets>
    <sheet name="List1" sheetId="2" r:id="rId1"/>
  </sheets>
  <definedNames/>
  <calcPr calcId="145621"/>
</workbook>
</file>

<file path=xl/sharedStrings.xml><?xml version="1.0" encoding="utf-8"?>
<sst xmlns="http://schemas.openxmlformats.org/spreadsheetml/2006/main" count="21" uniqueCount="16">
  <si>
    <t>Položka</t>
  </si>
  <si>
    <t>kpl</t>
  </si>
  <si>
    <t>Poznámka: Dodavatel vyplní pouze žlutě podbarvená políčka. Ceny uvádí dodavatel s přesností na dvě desetinná místa.</t>
  </si>
  <si>
    <t>Počet</t>
  </si>
  <si>
    <t>Měrná jednotka</t>
  </si>
  <si>
    <t>Cena v Kč bez DPH</t>
  </si>
  <si>
    <t>Jednotková cena za měrnou jednotku</t>
  </si>
  <si>
    <t>Příloha č. 2 poptávky</t>
  </si>
  <si>
    <t>Demontáž stávajících zářivkových svítídel, vč. zajištění ekologické likvidace</t>
  </si>
  <si>
    <t xml:space="preserve">Provedení revize dle ČSN 331500 </t>
  </si>
  <si>
    <t>Ostatní související práce, lešení, doprava a přesun hmot , úklid, zakreslení změn do dokumentace skutečného provedení</t>
  </si>
  <si>
    <t>Úpravy el. instalace a rozvodů dle přílohy č. 2 návrhu smlouvy</t>
  </si>
  <si>
    <t>Celková nabídková cena v Kč bez DPH</t>
  </si>
  <si>
    <t>CENOVÁ TABULKA - Obnova osvětlení v peněžním provozu ČNB Ostrava II</t>
  </si>
  <si>
    <t>Dodávka a montáž LED svítidel, vč. souvisejících úprav podhledových konstrukcí  dle přílohy č. 2 návrhu smlouvy</t>
  </si>
  <si>
    <t>Autorizované měření osvětlenosti a rovnoměrnosti osvětlení po instalaci /čl. I odst. 2 písm. d) návrhu smlouvy/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</si>
</sst>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medium"/>
    </border>
    <border>
      <left/>
      <right/>
      <top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2" borderId="0" applyNumberFormat="0" applyBorder="0" applyAlignment="0" applyProtection="0"/>
  </cellStyleXfs>
  <cellXfs count="20">
    <xf numFmtId="0" fontId="0" fillId="0" borderId="0" xfId="0"/>
    <xf numFmtId="0" fontId="2" fillId="0" borderId="0" xfId="0" applyFont="1" applyProtection="1">
      <protection/>
    </xf>
    <xf numFmtId="0" fontId="3" fillId="0" borderId="1" xfId="0" applyFont="1" applyBorder="1" applyAlignment="1" applyProtection="1">
      <alignment vertical="center" wrapText="1"/>
      <protection/>
    </xf>
    <xf numFmtId="0" fontId="4" fillId="0" borderId="0" xfId="0" applyFont="1" applyFill="1" applyProtection="1">
      <protection/>
    </xf>
    <xf numFmtId="0" fontId="8" fillId="0" borderId="0" xfId="0" applyFont="1" applyFill="1" applyProtection="1">
      <protection/>
    </xf>
    <xf numFmtId="0" fontId="6" fillId="0" borderId="0" xfId="0" applyFont="1" applyProtection="1">
      <protection/>
    </xf>
    <xf numFmtId="0" fontId="9" fillId="0" borderId="0" xfId="0" applyFont="1" applyAlignment="1" applyProtection="1">
      <alignment horizontal="right" vertical="center"/>
      <protection/>
    </xf>
    <xf numFmtId="0" fontId="2" fillId="3" borderId="2" xfId="0" applyFont="1" applyFill="1" applyBorder="1" applyAlignment="1" applyProtection="1">
      <alignment horizontal="center" vertical="top" wrapText="1"/>
      <protection/>
    </xf>
    <xf numFmtId="0" fontId="2" fillId="3" borderId="3" xfId="0" applyFont="1" applyFill="1" applyBorder="1" applyAlignment="1" applyProtection="1">
      <alignment horizontal="center" vertical="top" wrapText="1"/>
      <protection/>
    </xf>
    <xf numFmtId="0" fontId="2" fillId="3" borderId="4" xfId="0" applyFont="1" applyFill="1" applyBorder="1" applyAlignment="1" applyProtection="1">
      <alignment horizontal="center" vertical="top"/>
      <protection/>
    </xf>
    <xf numFmtId="39" fontId="6" fillId="4" borderId="5" xfId="0" applyNumberFormat="1" applyFont="1" applyFill="1" applyBorder="1" applyAlignment="1" applyProtection="1">
      <alignment wrapText="1"/>
      <protection/>
    </xf>
    <xf numFmtId="0" fontId="2" fillId="0" borderId="6" xfId="0" applyFont="1" applyBorder="1" applyAlignment="1" applyProtection="1">
      <alignment horizontal="center" vertical="center" wrapText="1"/>
      <protection/>
    </xf>
    <xf numFmtId="4" fontId="2" fillId="5" borderId="6" xfId="0" applyNumberFormat="1" applyFont="1" applyFill="1" applyBorder="1" applyAlignment="1" applyProtection="1">
      <alignment horizontal="center" vertical="center" wrapText="1"/>
      <protection locked="0"/>
    </xf>
    <xf numFmtId="2" fontId="2" fillId="6" borderId="7" xfId="0" applyNumberFormat="1" applyFont="1" applyFill="1" applyBorder="1" applyAlignment="1" applyProtection="1">
      <alignment horizontal="center" vertical="center" wrapText="1"/>
      <protection/>
    </xf>
    <xf numFmtId="39" fontId="12" fillId="4" borderId="8" xfId="0" applyNumberFormat="1" applyFont="1" applyFill="1" applyBorder="1" applyAlignment="1" applyProtection="1">
      <alignment horizontal="center" vertical="center" wrapText="1"/>
      <protection/>
    </xf>
    <xf numFmtId="0" fontId="10" fillId="0" borderId="9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left" wrapText="1"/>
      <protection/>
    </xf>
    <xf numFmtId="0" fontId="11" fillId="4" borderId="10" xfId="0" applyFont="1" applyFill="1" applyBorder="1" applyAlignment="1" applyProtection="1">
      <alignment horizontal="left" vertical="center" wrapText="1"/>
      <protection/>
    </xf>
    <xf numFmtId="0" fontId="7" fillId="4" borderId="11" xfId="0" applyFont="1" applyFill="1" applyBorder="1" applyAlignment="1" applyProtection="1">
      <alignment horizontal="left" vertical="center" wrapText="1"/>
      <protection/>
    </xf>
    <xf numFmtId="0" fontId="7" fillId="4" borderId="12" xfId="0" applyFont="1" applyFill="1" applyBorder="1" applyAlignment="1" applyProtection="1">
      <alignment horizontal="left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Špatně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"/>
  <sheetViews>
    <sheetView tabSelected="1" workbookViewId="0" topLeftCell="A1">
      <selection activeCell="E14" sqref="E14"/>
    </sheetView>
  </sheetViews>
  <sheetFormatPr defaultColWidth="8.8515625" defaultRowHeight="15"/>
  <cols>
    <col min="1" max="1" width="71.140625" style="1" customWidth="1"/>
    <col min="2" max="2" width="6.7109375" style="1" customWidth="1"/>
    <col min="3" max="3" width="15.28125" style="1" customWidth="1"/>
    <col min="4" max="5" width="23.00390625" style="1" customWidth="1"/>
    <col min="6" max="16384" width="8.8515625" style="1" customWidth="1"/>
  </cols>
  <sheetData>
    <row r="1" ht="24" customHeight="1">
      <c r="E1" s="6" t="s">
        <v>7</v>
      </c>
    </row>
    <row r="2" spans="1:5" ht="45.75" customHeight="1" thickBot="1">
      <c r="A2" s="15" t="s">
        <v>13</v>
      </c>
      <c r="B2" s="15"/>
      <c r="C2" s="15"/>
      <c r="D2" s="15"/>
      <c r="E2" s="15"/>
    </row>
    <row r="3" spans="1:5" ht="29.25" customHeight="1">
      <c r="A3" s="7" t="s">
        <v>0</v>
      </c>
      <c r="B3" s="8" t="s">
        <v>3</v>
      </c>
      <c r="C3" s="8" t="s">
        <v>4</v>
      </c>
      <c r="D3" s="8" t="s">
        <v>6</v>
      </c>
      <c r="E3" s="9" t="s">
        <v>5</v>
      </c>
    </row>
    <row r="4" spans="1:7" ht="34.5" customHeight="1">
      <c r="A4" s="2" t="s">
        <v>8</v>
      </c>
      <c r="B4" s="11">
        <v>1</v>
      </c>
      <c r="C4" s="11" t="s">
        <v>1</v>
      </c>
      <c r="D4" s="12"/>
      <c r="E4" s="13">
        <f>D4</f>
        <v>0</v>
      </c>
      <c r="F4" s="3">
        <f aca="true" t="shared" si="0" ref="F4:F7">IF((TRUNC(D4,2)-D4)=0,0,1)</f>
        <v>0</v>
      </c>
      <c r="G4" s="3"/>
    </row>
    <row r="5" spans="1:7" ht="31.5" customHeight="1">
      <c r="A5" s="2" t="s">
        <v>14</v>
      </c>
      <c r="B5" s="11">
        <v>1</v>
      </c>
      <c r="C5" s="11" t="s">
        <v>1</v>
      </c>
      <c r="D5" s="12"/>
      <c r="E5" s="13">
        <f>D5</f>
        <v>0</v>
      </c>
      <c r="F5" s="3"/>
      <c r="G5" s="3"/>
    </row>
    <row r="6" spans="1:7" ht="35.25" customHeight="1">
      <c r="A6" s="2" t="s">
        <v>11</v>
      </c>
      <c r="B6" s="11">
        <v>1</v>
      </c>
      <c r="C6" s="11" t="s">
        <v>1</v>
      </c>
      <c r="D6" s="12"/>
      <c r="E6" s="13">
        <f>D6</f>
        <v>0</v>
      </c>
      <c r="F6" s="3"/>
      <c r="G6" s="3"/>
    </row>
    <row r="7" spans="1:7" ht="40.5" customHeight="1">
      <c r="A7" s="2" t="s">
        <v>10</v>
      </c>
      <c r="B7" s="11">
        <v>1</v>
      </c>
      <c r="C7" s="11" t="s">
        <v>1</v>
      </c>
      <c r="D7" s="12"/>
      <c r="E7" s="13">
        <f>D7</f>
        <v>0</v>
      </c>
      <c r="F7" s="3">
        <f t="shared" si="0"/>
        <v>0</v>
      </c>
      <c r="G7" s="3"/>
    </row>
    <row r="8" spans="1:7" ht="33.75" customHeight="1">
      <c r="A8" s="2" t="s">
        <v>9</v>
      </c>
      <c r="B8" s="11">
        <v>1</v>
      </c>
      <c r="C8" s="11" t="s">
        <v>1</v>
      </c>
      <c r="D8" s="12"/>
      <c r="E8" s="13">
        <f aca="true" t="shared" si="1" ref="E8:E9">D8</f>
        <v>0</v>
      </c>
      <c r="F8" s="3"/>
      <c r="G8" s="3"/>
    </row>
    <row r="9" spans="1:7" ht="33.75" customHeight="1">
      <c r="A9" s="2" t="s">
        <v>15</v>
      </c>
      <c r="B9" s="11">
        <v>1</v>
      </c>
      <c r="C9" s="11" t="s">
        <v>1</v>
      </c>
      <c r="D9" s="12"/>
      <c r="E9" s="13">
        <f t="shared" si="1"/>
        <v>0</v>
      </c>
      <c r="F9" s="3"/>
      <c r="G9" s="3"/>
    </row>
    <row r="10" spans="1:7" s="5" customFormat="1" ht="41.25" customHeight="1" thickBot="1">
      <c r="A10" s="17" t="s">
        <v>12</v>
      </c>
      <c r="B10" s="18"/>
      <c r="C10" s="19"/>
      <c r="D10" s="10"/>
      <c r="E10" s="14">
        <f>SUM(E4:E9)</f>
        <v>0</v>
      </c>
      <c r="F10" s="4"/>
      <c r="G10" s="4"/>
    </row>
    <row r="12" spans="1:5" ht="15">
      <c r="A12" s="16" t="s">
        <v>2</v>
      </c>
      <c r="B12" s="16"/>
      <c r="C12" s="16"/>
      <c r="D12" s="16"/>
      <c r="E12" s="16"/>
    </row>
  </sheetData>
  <sheetProtection password="CC06" sheet="1" objects="1" scenarios="1"/>
  <mergeCells count="3">
    <mergeCell ref="A2:E2"/>
    <mergeCell ref="A12:E12"/>
    <mergeCell ref="A10:C10"/>
  </mergeCells>
  <printOptions/>
  <pageMargins left="0.7" right="0.7" top="0.787401575" bottom="0.787401575" header="0.3" footer="0.3"/>
  <pageSetup fitToHeight="1" fitToWidth="1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Kvita Martin</dc:creator>
  <cp:keywords/>
  <dc:description/>
  <cp:lastModifiedBy>Furch Dalibor</cp:lastModifiedBy>
  <cp:lastPrinted>2019-05-14T12:25:12Z</cp:lastPrinted>
  <dcterms:created xsi:type="dcterms:W3CDTF">2016-09-08T05:53:04Z</dcterms:created>
  <dcterms:modified xsi:type="dcterms:W3CDTF">2019-09-11T15:29:51Z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-101092114</vt:i4>
  </property>
  <property fmtid="{D5CDD505-2E9C-101B-9397-08002B2CF9AE}" pid="3" name="_NewReviewCycle">
    <vt:lpwstr/>
  </property>
  <property fmtid="{D5CDD505-2E9C-101B-9397-08002B2CF9AE}" pid="4" name="_EmailSubject">
    <vt:lpwstr>Obnova osvětlení v peněžním provozu ČNB Brno-Ostrava</vt:lpwstr>
  </property>
  <property fmtid="{D5CDD505-2E9C-101B-9397-08002B2CF9AE}" pid="5" name="_AuthorEmail">
    <vt:lpwstr>Stanislav.Kubenka@cnb.cz</vt:lpwstr>
  </property>
  <property fmtid="{D5CDD505-2E9C-101B-9397-08002B2CF9AE}" pid="6" name="_AuthorEmailDisplayName">
    <vt:lpwstr>Kubenka Stanislav</vt:lpwstr>
  </property>
  <property fmtid="{D5CDD505-2E9C-101B-9397-08002B2CF9AE}" pid="7" name="_PreviousAdHocReviewCycleID">
    <vt:i4>1854378808</vt:i4>
  </property>
  <property fmtid="{D5CDD505-2E9C-101B-9397-08002B2CF9AE}" pid="8" name="_ReviewingToolsShownOnce">
    <vt:lpwstr/>
  </property>
</Properties>
</file>