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105" windowWidth="28620" windowHeight="14640" activeTab="0"/>
  </bookViews>
  <sheets>
    <sheet name="List1" sheetId="1" r:id="rId1"/>
    <sheet name="List2" sheetId="2" r:id="rId2"/>
    <sheet name="List3" sheetId="3" r:id="rId3"/>
  </sheets>
  <definedNames/>
  <calcPr calcId="145621"/>
</workbook>
</file>

<file path=xl/sharedStrings.xml><?xml version="1.0" encoding="utf-8"?>
<sst xmlns="http://schemas.openxmlformats.org/spreadsheetml/2006/main" count="55" uniqueCount="39">
  <si>
    <t>prováděcí projektová dokumentace</t>
  </si>
  <si>
    <t>dodávka a montáž rozvodů topení</t>
  </si>
  <si>
    <t>dodávka a montáž rozvodů chlazení</t>
  </si>
  <si>
    <t>dodávka a montáž nové vzduchotechnické jednotky, náhrada stávající VZT85</t>
  </si>
  <si>
    <t>dodávka a montáž nové vzduchotechnické jednotky, náhrada stávající VZT89</t>
  </si>
  <si>
    <t>stavební materiál a práce potřebné k provedení díla</t>
  </si>
  <si>
    <t>zaregulování vzduchotechniky a rozvodů topení a chlazení</t>
  </si>
  <si>
    <t>úprava MaR</t>
  </si>
  <si>
    <t>dokumentace skutečného provedení</t>
  </si>
  <si>
    <t>ostatní, jinde neuvedené náklady</t>
  </si>
  <si>
    <t>dodavatel</t>
  </si>
  <si>
    <t>cena celkem bez DPH</t>
  </si>
  <si>
    <t>jednotka</t>
  </si>
  <si>
    <t>kpl</t>
  </si>
  <si>
    <t>podle požadavků přílohy "VZT85 posílení.xls"</t>
  </si>
  <si>
    <t>podle požadavků přílohy "VZT89 posílení.xls"</t>
  </si>
  <si>
    <t>dodávka a montáž odsávacího potrubí VZT85 včetně požárních a uzavíracích klapek</t>
  </si>
  <si>
    <t>dodávka a montáž vzduchotechnického potrubí ve strojovně 2P427 včetně distribučních dýz pro foyaer</t>
  </si>
  <si>
    <t>Příloha č. 2 poptávky</t>
  </si>
  <si>
    <t>Cenová tabulka</t>
  </si>
  <si>
    <t>Výměna VZT85 a 89</t>
  </si>
  <si>
    <t>Jednotková cena v Kč bez DPH</t>
  </si>
  <si>
    <t>hod</t>
  </si>
  <si>
    <t>Hodinová sazba za mimozáruční opravy v pracovních dnech tj. pondělí až pátek v době od 22:00 do 06:00 hod následujícího dne a dnech pracovního volna (po celý den)</t>
  </si>
  <si>
    <t>výjezd</t>
  </si>
  <si>
    <t>Výjezd zhotovitele (tam i zpět) na provedení mimozáruční opravy v pracovních dnech tj. pondělí až pátek v době od 22:00 do 06:00 hod následujícího dne a ve dnech pracovního volna (po celý den)</t>
  </si>
  <si>
    <t>náklady na mimozáruční opravy celkem v Kč bez DPH</t>
  </si>
  <si>
    <t>popis činností "Dodávka a Montáž"</t>
  </si>
  <si>
    <t xml:space="preserve"> cena v Kč bez DPH</t>
  </si>
  <si>
    <t>Předpokládaný počet</t>
  </si>
  <si>
    <t xml:space="preserve">Celková nabídková cena v Kč bez DPH </t>
  </si>
  <si>
    <r>
      <t>Mimozáruční opravy</t>
    </r>
    <r>
      <rPr>
        <sz val="11"/>
        <color theme="1"/>
        <rFont val="Calibri"/>
        <family val="2"/>
        <scheme val="minor"/>
      </rPr>
      <t>*)</t>
    </r>
  </si>
  <si>
    <t>Cena celkem za předpokládaný počet v Kč bez DPH</t>
  </si>
  <si>
    <t>Hodinová sazba za mimozáruční opravy v pracovních dnech tj. pondělí až pátek v době od 6:00 do 22:00 hod</t>
  </si>
  <si>
    <t>Výjezd zhotovitele (tam i zpět) na provedení mimozáruční opravy v pracovních dnech tj. pondělí až pátek v době od 6:00 do 22:00 hod</t>
  </si>
  <si>
    <t>*) Předpokládaný počet hodin a výjezdů mimozáručních oprav je uveden pouze za účelem porovnání nabídek a vychází z předpokládaného čerpání výše uvedených jednotek zadavatelem (v souladu se ZZVZ po dobu záruky). Zadavatel si vyhrazuje právo uvedená množství čerpat dle svých skutečných potřeb, tj. tato množství nedočerpat, přečerpat či vůbec nečerpat, skutečný počet se tak může od předpokládaného počtu lišit.</t>
  </si>
  <si>
    <t>Ceny se uvádějí v Kč na dvě desetinná místa.</t>
  </si>
  <si>
    <t>zaškolení maximálně 10 odborných pracovníků objednatele</t>
  </si>
  <si>
    <t>dodávka montáž společného vzduchotechnického sání</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</si>
</sst>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 #,##0\ &quot;Kč&quot;_-;\-* #,##0\ &quot;Kč&quot;_-;_-* &quot;-&quot;\ &quot;Kč&quot;_-;_-@_-"/>
    <numFmt numFmtId="44" formatCode="_-* #,##0.00\ &quot;Kč&quot;_-;\-* #,##0.00\ &quot;Kč&quot;_-;_-* &quot;-&quot;??\ &quot;Kč&quot;_-;_-@_-"/>
    <numFmt numFmtId="164" formatCode="#,##0.00\ &quot;Kč&quot;"/>
  </numFmts>
  <fonts count="10">
    <font>
      <sz val="11"/>
      <color theme="1"/>
      <name val="Calibri"/>
      <family val="2"/>
      <scheme val="minor"/>
    </font>
    <font>
      <sz val="10"/>
      <name val="Arial"/>
      <family val="2"/>
    </font>
    <font>
      <b/>
      <sz val="11"/>
      <color theme="1"/>
      <name val="Calibri"/>
      <family val="2"/>
      <scheme val="minor"/>
    </font>
    <font>
      <i/>
      <sz val="9"/>
      <color theme="1"/>
      <name val="Calibri"/>
      <family val="2"/>
      <scheme val="minor"/>
    </font>
    <font>
      <b/>
      <sz val="12"/>
      <color theme="1"/>
      <name val="Calibri"/>
      <family val="2"/>
      <scheme val="minor"/>
    </font>
    <font>
      <b/>
      <i/>
      <sz val="11"/>
      <color theme="1"/>
      <name val="Calibri"/>
      <family val="2"/>
      <scheme val="minor"/>
    </font>
    <font>
      <sz val="11"/>
      <name val="Calibri"/>
      <family val="2"/>
      <scheme val="minor"/>
    </font>
    <font>
      <b/>
      <sz val="14"/>
      <color theme="1"/>
      <name val="Calibri"/>
      <family val="2"/>
      <scheme val="minor"/>
    </font>
    <font>
      <sz val="14"/>
      <color theme="1"/>
      <name val="Calibri"/>
      <family val="2"/>
      <scheme val="minor"/>
    </font>
    <font>
      <sz val="10"/>
      <color theme="1"/>
      <name val="Times New Roman"/>
      <family val="1"/>
    </font>
  </fonts>
  <fills count="3">
    <fill>
      <patternFill/>
    </fill>
    <fill>
      <patternFill patternType="gray125"/>
    </fill>
    <fill>
      <patternFill patternType="solid">
        <fgColor rgb="FFFFFF00"/>
        <bgColor indexed="64"/>
      </patternFill>
    </fill>
  </fills>
  <borders count="34">
    <border>
      <left/>
      <right/>
      <top/>
      <bottom/>
      <diagonal/>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medium"/>
      <bottom style="medium"/>
    </border>
    <border>
      <left style="thin"/>
      <right style="medium"/>
      <top/>
      <bottom style="thin"/>
    </border>
    <border>
      <left/>
      <right/>
      <top/>
      <bottom style="medium"/>
    </border>
    <border>
      <left/>
      <right style="medium"/>
      <top/>
      <bottom style="medium"/>
    </border>
    <border>
      <left style="medium"/>
      <right style="thin"/>
      <top style="medium"/>
      <bottom style="medium"/>
    </border>
    <border>
      <left style="medium"/>
      <right/>
      <top/>
      <bottom style="medium"/>
    </border>
    <border>
      <left style="thin"/>
      <right style="medium"/>
      <top style="medium"/>
      <bottom style="medium"/>
    </border>
    <border>
      <left/>
      <right style="thin"/>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medium"/>
      <top/>
      <bottom style="thin"/>
    </border>
    <border>
      <left style="medium"/>
      <right style="medium"/>
      <top style="thin"/>
      <bottom style="thin"/>
    </border>
    <border>
      <left style="medium"/>
      <right style="medium"/>
      <top style="thin"/>
      <bottom style="medium"/>
    </border>
    <border>
      <left style="thin"/>
      <right style="thin"/>
      <top/>
      <bottom style="thin"/>
    </border>
    <border>
      <left style="thin"/>
      <right style="thin"/>
      <top style="thin"/>
      <bottom style="thin"/>
    </border>
    <border>
      <left/>
      <right style="thin"/>
      <top/>
      <bottom style="thin"/>
    </border>
    <border>
      <left/>
      <right style="thin"/>
      <top style="thin"/>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top/>
      <bottom style="thin"/>
    </border>
    <border>
      <left/>
      <right/>
      <top/>
      <bottom style="thin"/>
    </border>
    <border>
      <left/>
      <right style="medium"/>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9">
    <xf numFmtId="0" fontId="0" fillId="0" borderId="0" xfId="0"/>
    <xf numFmtId="0" fontId="2" fillId="0" borderId="0" xfId="0" applyFont="1"/>
    <xf numFmtId="0" fontId="3" fillId="0" borderId="0" xfId="0" applyFont="1"/>
    <xf numFmtId="164" fontId="0" fillId="0" borderId="0" xfId="0" applyNumberFormat="1"/>
    <xf numFmtId="164" fontId="0" fillId="2" borderId="1" xfId="0" applyNumberFormat="1" applyFill="1" applyBorder="1"/>
    <xf numFmtId="164" fontId="0" fillId="2" borderId="2" xfId="0" applyNumberFormat="1" applyFill="1" applyBorder="1"/>
    <xf numFmtId="164" fontId="0" fillId="2" borderId="3" xfId="0" applyNumberFormat="1" applyFill="1" applyBorder="1"/>
    <xf numFmtId="164" fontId="0" fillId="0" borderId="2" xfId="0" applyNumberFormat="1" applyFill="1" applyBorder="1"/>
    <xf numFmtId="0" fontId="0" fillId="0" borderId="0" xfId="0" applyAlignment="1">
      <alignment horizontal="center"/>
    </xf>
    <xf numFmtId="0" fontId="5" fillId="0" borderId="4" xfId="0" applyFont="1" applyBorder="1" applyAlignment="1" applyProtection="1">
      <alignment horizontal="center" vertical="center" wrapText="1"/>
      <protection/>
    </xf>
    <xf numFmtId="0" fontId="5" fillId="0" borderId="4" xfId="0" applyFont="1" applyBorder="1" applyAlignment="1" applyProtection="1">
      <alignment horizontal="center" vertical="center"/>
      <protection/>
    </xf>
    <xf numFmtId="44" fontId="6" fillId="0" borderId="5" xfId="0" applyNumberFormat="1" applyFont="1" applyFill="1" applyBorder="1" applyProtection="1">
      <protection/>
    </xf>
    <xf numFmtId="44" fontId="6" fillId="0" borderId="2" xfId="0" applyNumberFormat="1" applyFont="1" applyFill="1" applyBorder="1" applyProtection="1">
      <protection/>
    </xf>
    <xf numFmtId="0" fontId="0" fillId="0" borderId="6" xfId="0" applyBorder="1" applyProtection="1">
      <protection/>
    </xf>
    <xf numFmtId="42" fontId="0" fillId="0" borderId="7" xfId="0" applyNumberFormat="1" applyFill="1" applyBorder="1" applyProtection="1">
      <protection/>
    </xf>
    <xf numFmtId="0" fontId="0" fillId="0" borderId="0" xfId="0" applyBorder="1"/>
    <xf numFmtId="0" fontId="0" fillId="0" borderId="0" xfId="0" applyBorder="1" applyAlignment="1" applyProtection="1">
      <alignment horizontal="center"/>
      <protection/>
    </xf>
    <xf numFmtId="0" fontId="0" fillId="0" borderId="0" xfId="0" applyBorder="1" applyProtection="1">
      <protection/>
    </xf>
    <xf numFmtId="0" fontId="5" fillId="0" borderId="8" xfId="0" applyFont="1" applyBorder="1" applyAlignment="1" applyProtection="1">
      <alignment vertical="center"/>
      <protection/>
    </xf>
    <xf numFmtId="0" fontId="0" fillId="0" borderId="9" xfId="0" applyBorder="1" applyProtection="1">
      <protection/>
    </xf>
    <xf numFmtId="164" fontId="7" fillId="0" borderId="10" xfId="0" applyNumberFormat="1" applyFont="1" applyFill="1" applyBorder="1" applyProtection="1">
      <protection/>
    </xf>
    <xf numFmtId="0" fontId="5" fillId="0" borderId="11" xfId="0" applyFont="1" applyBorder="1" applyAlignment="1" applyProtection="1">
      <alignment horizontal="center" vertical="center" wrapText="1"/>
      <protection/>
    </xf>
    <xf numFmtId="0" fontId="5" fillId="0" borderId="12" xfId="0" applyFont="1" applyBorder="1" applyAlignment="1" applyProtection="1">
      <alignment vertical="center"/>
      <protection/>
    </xf>
    <xf numFmtId="0" fontId="5" fillId="0" borderId="13" xfId="0" applyFont="1" applyBorder="1" applyAlignment="1" applyProtection="1">
      <alignment vertical="center"/>
      <protection/>
    </xf>
    <xf numFmtId="0" fontId="5" fillId="0" borderId="14" xfId="0" applyFont="1" applyBorder="1" applyAlignment="1" applyProtection="1">
      <alignment vertical="center"/>
      <protection/>
    </xf>
    <xf numFmtId="0" fontId="5" fillId="0" borderId="10" xfId="0" applyFont="1" applyBorder="1" applyAlignment="1" applyProtection="1">
      <alignment horizontal="center" vertical="center" wrapText="1"/>
      <protection/>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44" fontId="4" fillId="0" borderId="10" xfId="0" applyNumberFormat="1" applyFont="1" applyFill="1" applyBorder="1" applyProtection="1">
      <protection/>
    </xf>
    <xf numFmtId="44" fontId="4" fillId="0" borderId="3" xfId="0" applyNumberFormat="1" applyFont="1" applyFill="1" applyBorder="1" applyProtection="1">
      <protection/>
    </xf>
    <xf numFmtId="0" fontId="0" fillId="0" borderId="18" xfId="0" applyFill="1" applyBorder="1" applyAlignment="1" applyProtection="1">
      <alignment wrapText="1"/>
      <protection/>
    </xf>
    <xf numFmtId="0" fontId="0" fillId="0" borderId="19" xfId="0" applyFill="1" applyBorder="1" applyAlignment="1" applyProtection="1">
      <alignment wrapText="1"/>
      <protection/>
    </xf>
    <xf numFmtId="0" fontId="0" fillId="0" borderId="20" xfId="0" applyFill="1" applyBorder="1" applyAlignment="1" applyProtection="1">
      <alignment wrapText="1"/>
      <protection/>
    </xf>
    <xf numFmtId="0" fontId="0" fillId="0" borderId="21" xfId="0" applyFill="1" applyBorder="1" applyAlignment="1" applyProtection="1">
      <alignment horizontal="center"/>
      <protection/>
    </xf>
    <xf numFmtId="0" fontId="0" fillId="0" borderId="22" xfId="0" applyFill="1" applyBorder="1" applyAlignment="1" applyProtection="1">
      <alignment horizontal="center"/>
      <protection/>
    </xf>
    <xf numFmtId="0" fontId="0" fillId="0" borderId="23" xfId="0" applyFill="1" applyBorder="1" applyAlignment="1" applyProtection="1">
      <alignment horizontal="center"/>
      <protection/>
    </xf>
    <xf numFmtId="0" fontId="0" fillId="0" borderId="24" xfId="0" applyFill="1" applyBorder="1" applyAlignment="1" applyProtection="1">
      <alignment horizontal="center"/>
      <protection/>
    </xf>
    <xf numFmtId="0" fontId="9" fillId="0" borderId="0" xfId="0" applyFont="1" applyAlignment="1">
      <alignment wrapText="1"/>
    </xf>
    <xf numFmtId="0" fontId="9" fillId="0" borderId="0" xfId="0" applyFont="1"/>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5" fillId="0" borderId="12" xfId="0" applyFont="1" applyBorder="1" applyAlignment="1" applyProtection="1">
      <alignment/>
      <protection/>
    </xf>
    <xf numFmtId="0" fontId="0" fillId="0" borderId="13" xfId="0" applyBorder="1" applyAlignment="1">
      <alignment/>
    </xf>
    <xf numFmtId="0" fontId="0" fillId="0" borderId="11" xfId="0" applyBorder="1" applyAlignment="1">
      <alignment/>
    </xf>
    <xf numFmtId="0" fontId="7" fillId="0" borderId="12" xfId="0" applyFont="1" applyBorder="1" applyAlignment="1" applyProtection="1">
      <alignment/>
      <protection/>
    </xf>
    <xf numFmtId="0" fontId="8" fillId="0" borderId="13" xfId="0" applyFont="1" applyBorder="1" applyAlignment="1">
      <alignment/>
    </xf>
    <xf numFmtId="0" fontId="8" fillId="0" borderId="11" xfId="0" applyFont="1" applyBorder="1" applyAlignment="1">
      <alignment/>
    </xf>
    <xf numFmtId="0" fontId="0" fillId="0" borderId="12" xfId="0" applyFont="1" applyBorder="1" applyAlignment="1" applyProtection="1">
      <alignment/>
      <protection/>
    </xf>
    <xf numFmtId="0" fontId="0" fillId="0" borderId="14" xfId="0" applyBorder="1" applyAlignment="1">
      <alignment/>
    </xf>
    <xf numFmtId="0" fontId="0" fillId="2" borderId="12" xfId="0" applyFill="1" applyBorder="1" applyAlignment="1">
      <alignment/>
    </xf>
    <xf numFmtId="0" fontId="0" fillId="2" borderId="13" xfId="0" applyFill="1"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tabSelected="1" zoomScale="115" zoomScaleNormal="115" workbookViewId="0" topLeftCell="A1">
      <selection activeCell="B5" sqref="B5:F5"/>
    </sheetView>
  </sheetViews>
  <sheetFormatPr defaultColWidth="9.140625" defaultRowHeight="15"/>
  <cols>
    <col min="2" max="2" width="90.00390625" style="0" customWidth="1"/>
    <col min="3" max="3" width="14.57421875" style="0" customWidth="1"/>
    <col min="4" max="4" width="9.421875" style="0" customWidth="1"/>
    <col min="5" max="5" width="12.28125" style="0" customWidth="1"/>
    <col min="6" max="6" width="19.57421875" style="0" customWidth="1"/>
  </cols>
  <sheetData>
    <row r="1" ht="15">
      <c r="D1" t="s">
        <v>18</v>
      </c>
    </row>
    <row r="2" spans="2:3" ht="15">
      <c r="B2" s="1" t="s">
        <v>20</v>
      </c>
      <c r="C2" s="1"/>
    </row>
    <row r="3" ht="15">
      <c r="B3" s="8" t="s">
        <v>19</v>
      </c>
    </row>
    <row r="4" spans="2:3" ht="15.75" thickBot="1">
      <c r="B4" s="2" t="s">
        <v>10</v>
      </c>
      <c r="C4" s="2"/>
    </row>
    <row r="5" spans="2:6" ht="15.75" thickBot="1">
      <c r="B5" s="54"/>
      <c r="C5" s="55"/>
      <c r="D5" s="55"/>
      <c r="E5" s="47"/>
      <c r="F5" s="53"/>
    </row>
    <row r="7" ht="15.75" thickBot="1"/>
    <row r="8" spans="1:6" ht="15.75" thickBot="1">
      <c r="A8" s="16"/>
      <c r="B8" s="22" t="s">
        <v>27</v>
      </c>
      <c r="C8" s="23"/>
      <c r="D8" s="24"/>
      <c r="E8" s="21" t="s">
        <v>12</v>
      </c>
      <c r="F8" s="25" t="s">
        <v>28</v>
      </c>
    </row>
    <row r="9" spans="2:6" ht="15">
      <c r="B9" s="56" t="s">
        <v>0</v>
      </c>
      <c r="C9" s="57"/>
      <c r="D9" s="58"/>
      <c r="E9" s="26" t="s">
        <v>13</v>
      </c>
      <c r="F9" s="4"/>
    </row>
    <row r="10" spans="2:6" ht="15">
      <c r="B10" s="40" t="s">
        <v>1</v>
      </c>
      <c r="C10" s="41"/>
      <c r="D10" s="42"/>
      <c r="E10" s="27" t="s">
        <v>13</v>
      </c>
      <c r="F10" s="5"/>
    </row>
    <row r="11" spans="2:6" ht="15">
      <c r="B11" s="40" t="s">
        <v>2</v>
      </c>
      <c r="C11" s="41"/>
      <c r="D11" s="42"/>
      <c r="E11" s="27" t="s">
        <v>13</v>
      </c>
      <c r="F11" s="5"/>
    </row>
    <row r="12" spans="2:6" ht="15">
      <c r="B12" s="40" t="s">
        <v>38</v>
      </c>
      <c r="C12" s="41"/>
      <c r="D12" s="42"/>
      <c r="E12" s="27" t="s">
        <v>13</v>
      </c>
      <c r="F12" s="5"/>
    </row>
    <row r="13" spans="2:6" ht="15">
      <c r="B13" s="40" t="s">
        <v>3</v>
      </c>
      <c r="C13" s="41"/>
      <c r="D13" s="42"/>
      <c r="E13" s="27" t="s">
        <v>13</v>
      </c>
      <c r="F13" s="5"/>
    </row>
    <row r="14" spans="2:6" ht="15">
      <c r="B14" s="40" t="s">
        <v>14</v>
      </c>
      <c r="C14" s="41"/>
      <c r="D14" s="42"/>
      <c r="E14" s="27"/>
      <c r="F14" s="7"/>
    </row>
    <row r="15" spans="2:6" ht="15">
      <c r="B15" s="40" t="s">
        <v>4</v>
      </c>
      <c r="C15" s="41"/>
      <c r="D15" s="42"/>
      <c r="E15" s="27" t="s">
        <v>13</v>
      </c>
      <c r="F15" s="5"/>
    </row>
    <row r="16" spans="2:6" ht="15">
      <c r="B16" s="40" t="s">
        <v>15</v>
      </c>
      <c r="C16" s="41"/>
      <c r="D16" s="42"/>
      <c r="E16" s="27"/>
      <c r="F16" s="7"/>
    </row>
    <row r="17" spans="2:6" ht="15">
      <c r="B17" s="40" t="s">
        <v>17</v>
      </c>
      <c r="C17" s="41"/>
      <c r="D17" s="42"/>
      <c r="E17" s="27" t="s">
        <v>13</v>
      </c>
      <c r="F17" s="5"/>
    </row>
    <row r="18" spans="2:6" ht="15">
      <c r="B18" s="40" t="s">
        <v>16</v>
      </c>
      <c r="C18" s="41"/>
      <c r="D18" s="42"/>
      <c r="E18" s="27" t="s">
        <v>13</v>
      </c>
      <c r="F18" s="5"/>
    </row>
    <row r="19" spans="2:6" ht="15">
      <c r="B19" s="40" t="s">
        <v>5</v>
      </c>
      <c r="C19" s="41"/>
      <c r="D19" s="42"/>
      <c r="E19" s="27" t="s">
        <v>13</v>
      </c>
      <c r="F19" s="5"/>
    </row>
    <row r="20" spans="2:6" ht="15">
      <c r="B20" s="40" t="s">
        <v>6</v>
      </c>
      <c r="C20" s="41"/>
      <c r="D20" s="42"/>
      <c r="E20" s="27" t="s">
        <v>13</v>
      </c>
      <c r="F20" s="5"/>
    </row>
    <row r="21" spans="2:6" ht="15">
      <c r="B21" s="40" t="s">
        <v>37</v>
      </c>
      <c r="C21" s="41"/>
      <c r="D21" s="42"/>
      <c r="E21" s="27" t="s">
        <v>13</v>
      </c>
      <c r="F21" s="5"/>
    </row>
    <row r="22" spans="2:6" ht="15">
      <c r="B22" s="40" t="s">
        <v>7</v>
      </c>
      <c r="C22" s="41"/>
      <c r="D22" s="42"/>
      <c r="E22" s="27" t="s">
        <v>13</v>
      </c>
      <c r="F22" s="5"/>
    </row>
    <row r="23" spans="2:6" ht="15">
      <c r="B23" s="40" t="s">
        <v>8</v>
      </c>
      <c r="C23" s="41"/>
      <c r="D23" s="42"/>
      <c r="E23" s="27" t="s">
        <v>13</v>
      </c>
      <c r="F23" s="5"/>
    </row>
    <row r="24" spans="2:6" ht="15.75" thickBot="1">
      <c r="B24" s="43" t="s">
        <v>9</v>
      </c>
      <c r="C24" s="44"/>
      <c r="D24" s="45"/>
      <c r="E24" s="28" t="s">
        <v>13</v>
      </c>
      <c r="F24" s="6"/>
    </row>
    <row r="25" ht="15.75" thickBot="1">
      <c r="F25" s="3"/>
    </row>
    <row r="26" spans="1:6" ht="16.5" thickBot="1">
      <c r="A26" s="16"/>
      <c r="B26" s="46" t="s">
        <v>11</v>
      </c>
      <c r="C26" s="47"/>
      <c r="D26" s="47"/>
      <c r="E26" s="48"/>
      <c r="F26" s="29">
        <f>SUM(F9:F24)</f>
        <v>0</v>
      </c>
    </row>
    <row r="27" ht="15.75" thickBot="1"/>
    <row r="28" spans="1:6" ht="45.75" thickBot="1">
      <c r="A28" s="16"/>
      <c r="B28" s="18" t="s">
        <v>31</v>
      </c>
      <c r="C28" s="9" t="s">
        <v>29</v>
      </c>
      <c r="D28" s="10" t="s">
        <v>12</v>
      </c>
      <c r="E28" s="9" t="s">
        <v>21</v>
      </c>
      <c r="F28" s="25" t="s">
        <v>32</v>
      </c>
    </row>
    <row r="29" spans="1:6" ht="30">
      <c r="A29" s="16"/>
      <c r="B29" s="31" t="s">
        <v>33</v>
      </c>
      <c r="C29" s="36">
        <v>6</v>
      </c>
      <c r="D29" s="34" t="s">
        <v>22</v>
      </c>
      <c r="E29" s="5"/>
      <c r="F29" s="11">
        <f>E29*C29</f>
        <v>0</v>
      </c>
    </row>
    <row r="30" spans="1:6" ht="30">
      <c r="A30" s="16"/>
      <c r="B30" s="32" t="s">
        <v>23</v>
      </c>
      <c r="C30" s="36">
        <v>6</v>
      </c>
      <c r="D30" s="35" t="s">
        <v>22</v>
      </c>
      <c r="E30" s="5"/>
      <c r="F30" s="11">
        <f>E30*C30</f>
        <v>0</v>
      </c>
    </row>
    <row r="31" spans="1:6" ht="30">
      <c r="A31" s="16"/>
      <c r="B31" s="32" t="s">
        <v>34</v>
      </c>
      <c r="C31" s="37">
        <v>1</v>
      </c>
      <c r="D31" s="35" t="s">
        <v>24</v>
      </c>
      <c r="E31" s="5"/>
      <c r="F31" s="11">
        <f>E31*C31</f>
        <v>0</v>
      </c>
    </row>
    <row r="32" spans="1:6" ht="30.75" thickBot="1">
      <c r="A32" s="16"/>
      <c r="B32" s="33" t="s">
        <v>25</v>
      </c>
      <c r="C32" s="37">
        <v>1</v>
      </c>
      <c r="D32" s="35" t="s">
        <v>24</v>
      </c>
      <c r="E32" s="5"/>
      <c r="F32" s="12">
        <f>E32*C32</f>
        <v>0</v>
      </c>
    </row>
    <row r="33" spans="1:6" ht="15.75" thickBot="1">
      <c r="A33" s="16"/>
      <c r="B33" s="19"/>
      <c r="C33" s="13"/>
      <c r="D33" s="13"/>
      <c r="E33" s="13"/>
      <c r="F33" s="14"/>
    </row>
    <row r="34" spans="1:6" ht="16.5" thickBot="1">
      <c r="A34" s="16"/>
      <c r="B34" s="46" t="s">
        <v>26</v>
      </c>
      <c r="C34" s="47"/>
      <c r="D34" s="47"/>
      <c r="E34" s="48"/>
      <c r="F34" s="30">
        <f>SUM(F29:F32)</f>
        <v>0</v>
      </c>
    </row>
    <row r="35" spans="1:6" ht="15.75" thickBot="1">
      <c r="A35" s="17"/>
      <c r="B35" s="52"/>
      <c r="C35" s="47"/>
      <c r="D35" s="47"/>
      <c r="E35" s="47"/>
      <c r="F35" s="53"/>
    </row>
    <row r="36" spans="1:6" ht="19.5" thickBot="1">
      <c r="A36" s="16"/>
      <c r="B36" s="49" t="s">
        <v>30</v>
      </c>
      <c r="C36" s="50"/>
      <c r="D36" s="50"/>
      <c r="E36" s="51"/>
      <c r="F36" s="20">
        <f>F26+F34</f>
        <v>0</v>
      </c>
    </row>
    <row r="40" ht="51.75">
      <c r="B40" s="38" t="s">
        <v>35</v>
      </c>
    </row>
    <row r="41" ht="15">
      <c r="A41" s="15"/>
    </row>
    <row r="42" ht="15">
      <c r="B42" s="39" t="s">
        <v>36</v>
      </c>
    </row>
  </sheetData>
  <sheetProtection password="CC06" sheet="1" objects="1" scenarios="1"/>
  <protectedRanges>
    <protectedRange sqref="E29:E32" name="Oblast3"/>
    <protectedRange sqref="F9:F13 F15 F17:F24" name="Oblast2"/>
    <protectedRange sqref="B5" name="Oblast1"/>
  </protectedRanges>
  <mergeCells count="21">
    <mergeCell ref="B5:F5"/>
    <mergeCell ref="B26:E26"/>
    <mergeCell ref="B18:D18"/>
    <mergeCell ref="B19:D19"/>
    <mergeCell ref="B20:D20"/>
    <mergeCell ref="B22:D22"/>
    <mergeCell ref="B23:D23"/>
    <mergeCell ref="B15:D15"/>
    <mergeCell ref="B16:D16"/>
    <mergeCell ref="B17:D17"/>
    <mergeCell ref="B13:D13"/>
    <mergeCell ref="B14:D14"/>
    <mergeCell ref="B9:D9"/>
    <mergeCell ref="B10:D10"/>
    <mergeCell ref="B11:D11"/>
    <mergeCell ref="B12:D12"/>
    <mergeCell ref="B21:D21"/>
    <mergeCell ref="B24:D24"/>
    <mergeCell ref="B34:E34"/>
    <mergeCell ref="B36:E36"/>
    <mergeCell ref="B35:F35"/>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Matějka Petr</dc:creator>
  <cp:keywords/>
  <dc:description/>
  <cp:lastModifiedBy>Marhoul Michal</cp:lastModifiedBy>
  <dcterms:created xsi:type="dcterms:W3CDTF">2018-03-01T11:46:27Z</dcterms:created>
  <dcterms:modified xsi:type="dcterms:W3CDTF">2018-04-06T07:27:43Z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1334890365</vt:i4>
  </property>
  <property fmtid="{D5CDD505-2E9C-101B-9397-08002B2CF9AE}" pid="3" name="_NewReviewCycle">
    <vt:lpwstr/>
  </property>
  <property fmtid="{D5CDD505-2E9C-101B-9397-08002B2CF9AE}" pid="4" name="_EmailSubject">
    <vt:lpwstr>připomínky OR_k VZ Výměna vzduchotechnických jednotek č. 85 a 89</vt:lpwstr>
  </property>
  <property fmtid="{D5CDD505-2E9C-101B-9397-08002B2CF9AE}" pid="5" name="_AuthorEmail">
    <vt:lpwstr>Petra.Bolfova@cnb.cz</vt:lpwstr>
  </property>
  <property fmtid="{D5CDD505-2E9C-101B-9397-08002B2CF9AE}" pid="6" name="_AuthorEmailDisplayName">
    <vt:lpwstr>Bolfová Petra</vt:lpwstr>
  </property>
  <property fmtid="{D5CDD505-2E9C-101B-9397-08002B2CF9AE}" pid="7" name="_PreviousAdHocReviewCycleID">
    <vt:i4>1377990033</vt:i4>
  </property>
  <property fmtid="{D5CDD505-2E9C-101B-9397-08002B2CF9AE}" pid="8" name="_ReviewingToolsShownOnce">
    <vt:lpwstr/>
  </property>
</Properties>
</file>