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45" windowWidth="19320" windowHeight="11205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<sst xmlns="http://schemas.openxmlformats.org/spreadsheetml/2006/main" count="29" uniqueCount="29">
  <si>
    <t xml:space="preserve">Cena za 1 hodinu v Kč bez DPH  </t>
  </si>
  <si>
    <t>Celková cena v Kč bez DPH</t>
  </si>
  <si>
    <t xml:space="preserve">Příloha č. 2 poptávky  </t>
  </si>
  <si>
    <t>Mimozáruční či pozáruční opravy</t>
  </si>
  <si>
    <t>Celková cena za předpokládaný počet hodin v Kč bez DPH za 4 roky</t>
  </si>
  <si>
    <t>Doprava při mimozáručních či pozáručních opravách</t>
  </si>
  <si>
    <t>Předpokládaný počet výjezdů k mimozáručním či pozáručním opravám za 4 roky *)</t>
  </si>
  <si>
    <t xml:space="preserve">Celková cena za za předpokládaný počet výjezdů k mimozáručním či pozáručním opravám v Kč bez DPH za 4 roky </t>
  </si>
  <si>
    <r>
      <t>Celková nabídková cena v Kč bez DPH</t>
    </r>
    <r>
      <rPr>
        <sz val="14"/>
        <color theme="1"/>
        <rFont val="Calibri"/>
        <family val="2"/>
        <scheme val="minor"/>
      </rPr>
      <t xml:space="preserve"> </t>
    </r>
  </si>
  <si>
    <t>Předpokládaný počet hodin za 4 roky *)</t>
  </si>
  <si>
    <t>Dodávka a instalace rentgenu</t>
  </si>
  <si>
    <t>Dodávka nového rentgenu ke kontrole příručních zavazadel</t>
  </si>
  <si>
    <t xml:space="preserve">Instalace nového rentgenu, včetně provedení přejímací zkoušky a seznámení pracovníků zadavatele s obsluhou nového rentgenu a dodání dokumentace k novému gentgenu </t>
  </si>
  <si>
    <t>Ekologická likvidace stávajícícího rentgenu a jeho odvoz</t>
  </si>
  <si>
    <t>Počet ks rentgenů</t>
  </si>
  <si>
    <t>Nabídková cena v Kč bez DPH za 1 ks rentgenu</t>
  </si>
  <si>
    <t>Ověření provozní stálosti včetně údržby rentgenu**)</t>
  </si>
  <si>
    <t>Cena za 1 výjezd k mimozáruční či pozáruční opravě v Kč bez DPH</t>
  </si>
  <si>
    <t>Cena za provedení ověření provozní stálosti 1 ks rentgenu v Kč bez DPH</t>
  </si>
  <si>
    <t xml:space="preserve"> Počet ověření provozní stálosti za 1 rok</t>
  </si>
  <si>
    <t>Celková cena za provedení ověření provozní stálosti v Kč bez DPH za 4 roky**)</t>
  </si>
  <si>
    <t>Práce v pracovní dny  (Po - Pá 7:00 - 16:00 hod) - mimozáruční či pozáruční opravy</t>
  </si>
  <si>
    <t>Výjezd technika/ů k provedení mimozáručních či pozáručních oprav v pobočce ČNB Ostrava, Nádražní 4, 702 00, Ostrava</t>
  </si>
  <si>
    <t>Výjezd technika/ů k provedení mimozáručních či pozáručních oprav v pobočce ČNB Hradec Králové, Hořická 1652, 502 00, Hradec Králové</t>
  </si>
  <si>
    <t>Ověření provozní stálosti včetně údržby 1 ks rentgenu v pobočce ČNB Ostrava, Nádražní 4, 702 00, Ostrava</t>
  </si>
  <si>
    <t>Ověření provozní stálosti včetně údržby 1 ks rentgenu v pobočce ČNB Hradec Králové, Hořická 1652, 502 00, Hradec Králové</t>
  </si>
  <si>
    <t>CENOVÁ TABULKA - Dodávka 2 ks RTG pro ČNB</t>
  </si>
  <si>
    <t xml:space="preserve">Dodavatel vyplní pouze žlutě podbarvená políčka! </t>
  </si>
  <si>
    <r>
      <t>*)</t>
    </r>
    <r>
      <rPr>
        <u val="single"/>
        <sz val="10"/>
        <rFont val="Arial"/>
        <family val="2"/>
      </rPr>
      <t xml:space="preserve"> Poskytování mimozáručních či pozáručních oprav</t>
    </r>
    <r>
      <rPr>
        <sz val="10"/>
        <rFont val="Arial"/>
        <family val="2"/>
      </rPr>
      <t>. Předpokládaný počet hodin oprav a předpokládaný počet výjezdů k opravám jsou v souladu se zákonem č. 137/2006 Sb., o veřejných zakázkách, ve znění pozdějších předpisů, stanoveny za období 4 roků a vychází z předpokládaného čerpání zadavatelem. Předpokládaný počet hodin oprav a předpokládaný počet výjezdů k opravám je uveden pouze za účelem porovnání nabídek. Zadavatel si vyhrazuje právo uvedená množství čerpat dle svých reálných potřeb, tj. přečerpat, nedočerpat či vůbec nečerpat; skutečný počet se tak může od předpokládaného počtu hodin lišit. 
**)</t>
    </r>
    <r>
      <rPr>
        <u val="single"/>
        <sz val="10"/>
        <rFont val="Arial"/>
        <family val="2"/>
      </rPr>
      <t>Ověření provozní stálosti</t>
    </r>
    <r>
      <rPr>
        <sz val="10"/>
        <rFont val="Arial"/>
        <family val="2"/>
      </rPr>
      <t xml:space="preserve"> rentgenu bude prováděno ze strany dodavatele podle doporučení výrobce nabízeného rentgenu. Podle doporučení výrobce dodavatel doplní předepsaný počet ověření provozní stálosti rentgenu za 1 rok. Celková nabídková cena za ověření stálosti bude přepočítána v souladu se zákonem č. 137/2006 Sb., o veřejných zakázkách, ve znění pozdějších předpisů, za období 4 roků, a to pouze za účelem porovnání nabídek.  Zadavatel bude uvedenou službu ověření provozní stálosti rentgenu čerpat v souladu s přílohou č. 1 této poptávky – Návrh smlouvy.
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</si>
</sst>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6" fillId="2" borderId="13" xfId="0" applyFont="1" applyFill="1" applyBorder="1" applyAlignment="1" applyProtection="1">
      <alignment horizontal="left" vertical="center" wrapText="1"/>
      <protection/>
    </xf>
    <xf numFmtId="0" fontId="6" fillId="2" borderId="14" xfId="0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0" xfId="0" applyBorder="1" applyAlignment="1" applyProtection="1">
      <alignment horizontal="right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Protection="1">
      <protection/>
    </xf>
    <xf numFmtId="0" fontId="0" fillId="0" borderId="0" xfId="0" applyAlignment="1" applyProtection="1">
      <alignment horizontal="right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Border="1" applyAlignment="1" applyProtection="1">
      <alignment horizontal="center" vertical="center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28" xfId="0" applyFont="1" applyFill="1" applyBorder="1" applyAlignment="1" applyProtection="1">
      <alignment horizontal="center" vertical="center"/>
      <protection/>
    </xf>
    <xf numFmtId="3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" xfId="0" applyNumberFormat="1" applyFont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164" fontId="6" fillId="2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3" fillId="0" borderId="0" xfId="0" applyFont="1" applyProtection="1">
      <protection/>
    </xf>
    <xf numFmtId="0" fontId="1" fillId="0" borderId="0" xfId="0" applyFont="1" applyProtection="1">
      <protection/>
    </xf>
    <xf numFmtId="4" fontId="2" fillId="3" borderId="2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80" zoomScaleNormal="80" workbookViewId="0" topLeftCell="A1">
      <selection activeCell="G2" sqref="G2"/>
    </sheetView>
  </sheetViews>
  <sheetFormatPr defaultColWidth="9.140625" defaultRowHeight="15"/>
  <cols>
    <col min="1" max="1" width="77.140625" style="23" customWidth="1"/>
    <col min="2" max="2" width="9.8515625" style="23" customWidth="1"/>
    <col min="3" max="3" width="33.57421875" style="23" customWidth="1"/>
    <col min="4" max="4" width="35.8515625" style="23" customWidth="1"/>
    <col min="5" max="5" width="43.00390625" style="23" customWidth="1"/>
    <col min="6" max="16384" width="9.140625" style="23" customWidth="1"/>
  </cols>
  <sheetData>
    <row r="1" spans="4:5" ht="15">
      <c r="D1" s="24" t="s">
        <v>2</v>
      </c>
      <c r="E1" s="24"/>
    </row>
    <row r="2" spans="1:5" ht="21" customHeight="1" thickBot="1">
      <c r="A2" s="25"/>
      <c r="B2" s="25"/>
      <c r="C2" s="25"/>
      <c r="D2" s="25"/>
      <c r="E2" s="25"/>
    </row>
    <row r="3" spans="1:5" ht="32.25" customHeight="1" thickBot="1">
      <c r="A3" s="26" t="s">
        <v>26</v>
      </c>
      <c r="B3" s="27"/>
      <c r="C3" s="27"/>
      <c r="D3" s="27"/>
      <c r="E3" s="28"/>
    </row>
    <row r="4" spans="1:8" ht="43.5" customHeight="1" thickBot="1">
      <c r="A4" s="29" t="s">
        <v>10</v>
      </c>
      <c r="B4" s="30"/>
      <c r="C4" s="31" t="s">
        <v>15</v>
      </c>
      <c r="D4" s="32" t="s">
        <v>14</v>
      </c>
      <c r="E4" s="33" t="s">
        <v>1</v>
      </c>
      <c r="F4" s="34"/>
      <c r="G4" s="35"/>
      <c r="H4" s="35"/>
    </row>
    <row r="5" spans="1:5" ht="44.25" customHeight="1">
      <c r="A5" s="19" t="s">
        <v>11</v>
      </c>
      <c r="B5" s="20"/>
      <c r="C5" s="56"/>
      <c r="D5" s="36">
        <v>2</v>
      </c>
      <c r="E5" s="37">
        <f>C5*D5</f>
        <v>0</v>
      </c>
    </row>
    <row r="6" spans="1:5" ht="42.75" customHeight="1">
      <c r="A6" s="21" t="s">
        <v>12</v>
      </c>
      <c r="B6" s="22"/>
      <c r="C6" s="6"/>
      <c r="D6" s="38">
        <v>2</v>
      </c>
      <c r="E6" s="37">
        <f>C6*D6</f>
        <v>0</v>
      </c>
    </row>
    <row r="7" spans="1:5" ht="36" customHeight="1" thickBot="1">
      <c r="A7" s="10" t="s">
        <v>13</v>
      </c>
      <c r="B7" s="11"/>
      <c r="C7" s="7"/>
      <c r="D7" s="39">
        <v>2</v>
      </c>
      <c r="E7" s="40">
        <f>C7*D7</f>
        <v>0</v>
      </c>
    </row>
    <row r="8" spans="1:5" ht="47.25" customHeight="1" thickBot="1">
      <c r="A8" s="41" t="s">
        <v>3</v>
      </c>
      <c r="B8" s="42"/>
      <c r="C8" s="1" t="s">
        <v>9</v>
      </c>
      <c r="D8" s="1" t="s">
        <v>0</v>
      </c>
      <c r="E8" s="4" t="s">
        <v>4</v>
      </c>
    </row>
    <row r="9" spans="1:5" ht="36" customHeight="1" thickBot="1">
      <c r="A9" s="10" t="s">
        <v>21</v>
      </c>
      <c r="B9" s="11"/>
      <c r="C9" s="43">
        <v>12</v>
      </c>
      <c r="D9" s="8"/>
      <c r="E9" s="44">
        <f>C9*D9</f>
        <v>0</v>
      </c>
    </row>
    <row r="10" spans="1:5" ht="69.75" customHeight="1" thickBot="1">
      <c r="A10" s="45" t="s">
        <v>5</v>
      </c>
      <c r="B10" s="46"/>
      <c r="C10" s="3" t="s">
        <v>6</v>
      </c>
      <c r="D10" s="3" t="s">
        <v>17</v>
      </c>
      <c r="E10" s="4" t="s">
        <v>7</v>
      </c>
    </row>
    <row r="11" spans="1:5" ht="37.5" customHeight="1">
      <c r="A11" s="12" t="s">
        <v>22</v>
      </c>
      <c r="B11" s="13"/>
      <c r="C11" s="43">
        <v>4</v>
      </c>
      <c r="D11" s="8"/>
      <c r="E11" s="37">
        <f>C11*D11</f>
        <v>0</v>
      </c>
    </row>
    <row r="12" spans="1:5" ht="35.25" customHeight="1" thickBot="1">
      <c r="A12" s="17" t="s">
        <v>23</v>
      </c>
      <c r="B12" s="18"/>
      <c r="C12" s="43">
        <v>4</v>
      </c>
      <c r="D12" s="8"/>
      <c r="E12" s="37">
        <f>C12*D12</f>
        <v>0</v>
      </c>
    </row>
    <row r="13" spans="1:5" ht="57" customHeight="1" thickBot="1">
      <c r="A13" s="41" t="s">
        <v>16</v>
      </c>
      <c r="B13" s="47"/>
      <c r="C13" s="3" t="s">
        <v>19</v>
      </c>
      <c r="D13" s="3" t="s">
        <v>18</v>
      </c>
      <c r="E13" s="2" t="s">
        <v>20</v>
      </c>
    </row>
    <row r="14" spans="1:5" ht="30.75" customHeight="1" thickBot="1">
      <c r="A14" s="12" t="s">
        <v>24</v>
      </c>
      <c r="B14" s="13"/>
      <c r="C14" s="9"/>
      <c r="D14" s="5"/>
      <c r="E14" s="37">
        <f>C14*D14*4</f>
        <v>0</v>
      </c>
    </row>
    <row r="15" spans="1:5" ht="33" customHeight="1" thickBot="1">
      <c r="A15" s="17" t="s">
        <v>25</v>
      </c>
      <c r="B15" s="18"/>
      <c r="C15" s="9"/>
      <c r="D15" s="5"/>
      <c r="E15" s="37">
        <f>C15*D15*4</f>
        <v>0</v>
      </c>
    </row>
    <row r="16" spans="1:5" ht="36.75" customHeight="1" thickBot="1">
      <c r="A16" s="14" t="s">
        <v>8</v>
      </c>
      <c r="B16" s="15"/>
      <c r="C16" s="15"/>
      <c r="D16" s="16"/>
      <c r="E16" s="48">
        <f>SUM(E5,E6,E7,E11,E9:E9,E12,E14,E15)</f>
        <v>0</v>
      </c>
    </row>
    <row r="17" spans="1:4" ht="15">
      <c r="A17" s="49"/>
      <c r="B17" s="49"/>
      <c r="C17" s="49"/>
      <c r="D17" s="49"/>
    </row>
    <row r="18" spans="1:5" ht="82.5" customHeight="1">
      <c r="A18" s="50" t="s">
        <v>28</v>
      </c>
      <c r="B18" s="51"/>
      <c r="C18" s="51"/>
      <c r="D18" s="51"/>
      <c r="E18" s="51"/>
    </row>
    <row r="19" spans="1:5" ht="18.75" customHeight="1">
      <c r="A19" s="52"/>
      <c r="B19" s="53"/>
      <c r="C19" s="53"/>
      <c r="D19" s="53"/>
      <c r="E19" s="53"/>
    </row>
    <row r="20" spans="1:2" ht="19.5" customHeight="1">
      <c r="A20" s="54" t="s">
        <v>27</v>
      </c>
      <c r="B20" s="55"/>
    </row>
    <row r="21" spans="1:4" ht="15">
      <c r="A21" s="49"/>
      <c r="B21" s="49"/>
      <c r="C21" s="49"/>
      <c r="D21" s="49"/>
    </row>
    <row r="22" spans="1:4" ht="15">
      <c r="A22" s="49"/>
      <c r="B22" s="49"/>
      <c r="C22" s="49"/>
      <c r="D22" s="49"/>
    </row>
    <row r="23" spans="1:4" ht="15">
      <c r="A23" s="49"/>
      <c r="B23" s="49"/>
      <c r="C23" s="49"/>
      <c r="D23" s="49"/>
    </row>
    <row r="24" spans="1:4" ht="15">
      <c r="A24" s="49"/>
      <c r="B24" s="49"/>
      <c r="C24" s="49"/>
      <c r="D24" s="49"/>
    </row>
    <row r="25" spans="1:4" ht="15">
      <c r="A25" s="49"/>
      <c r="B25" s="49"/>
      <c r="C25" s="49"/>
      <c r="D25" s="49"/>
    </row>
  </sheetData>
  <sheetProtection password="CC06" sheet="1" objects="1" scenarios="1"/>
  <mergeCells count="17">
    <mergeCell ref="D1:E1"/>
    <mergeCell ref="A3:E3"/>
    <mergeCell ref="A8:B8"/>
    <mergeCell ref="A9:B9"/>
    <mergeCell ref="A4:B4"/>
    <mergeCell ref="A5:B5"/>
    <mergeCell ref="A6:B6"/>
    <mergeCell ref="A18:E18"/>
    <mergeCell ref="A19:E19"/>
    <mergeCell ref="A7:B7"/>
    <mergeCell ref="A11:B11"/>
    <mergeCell ref="A16:D16"/>
    <mergeCell ref="A13:B13"/>
    <mergeCell ref="A15:B15"/>
    <mergeCell ref="A12:B12"/>
    <mergeCell ref="A14:B14"/>
    <mergeCell ref="A10:B10"/>
  </mergeCells>
  <printOptions/>
  <pageMargins left="0.7" right="0.7" top="0.787401575" bottom="0.7874015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52" sqref="A5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Lukšová Michaela</dc:creator>
  <cp:keywords/>
  <dc:description/>
  <cp:lastModifiedBy>Furch Dalibor</cp:lastModifiedBy>
  <cp:lastPrinted>2016-02-16T13:52:00Z</cp:lastPrinted>
  <dcterms:created xsi:type="dcterms:W3CDTF">2015-03-04T09:26:06Z</dcterms:created>
  <dcterms:modified xsi:type="dcterms:W3CDTF">2017-12-21T13:00:33Z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-1335099993</vt:i4>
  </property>
  <property fmtid="{D5CDD505-2E9C-101B-9397-08002B2CF9AE}" pid="3" name="_NewReviewCycle">
    <vt:lpwstr/>
  </property>
  <property fmtid="{D5CDD505-2E9C-101B-9397-08002B2CF9AE}" pid="4" name="_EmailSubject">
    <vt:lpwstr>Dodávka 2 ks RTG pro ČNB</vt:lpwstr>
  </property>
  <property fmtid="{D5CDD505-2E9C-101B-9397-08002B2CF9AE}" pid="5" name="_AuthorEmail">
    <vt:lpwstr>Martin.Kaprhal@cnb.cz</vt:lpwstr>
  </property>
  <property fmtid="{D5CDD505-2E9C-101B-9397-08002B2CF9AE}" pid="6" name="_AuthorEmailDisplayName">
    <vt:lpwstr>Kaprhál Martin</vt:lpwstr>
  </property>
  <property fmtid="{D5CDD505-2E9C-101B-9397-08002B2CF9AE}" pid="7" name="_PreviousAdHocReviewCycleID">
    <vt:i4>-1377604922</vt:i4>
  </property>
  <property fmtid="{D5CDD505-2E9C-101B-9397-08002B2CF9AE}" pid="8" name="_ReviewingToolsShownOnce">
    <vt:lpwstr/>
  </property>
</Properties>
</file>