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80" windowHeight="11190"/>
  </bookViews>
  <sheets>
    <sheet name="List1" sheetId="1" r:id="rId1"/>
    <sheet name="List2" sheetId="2" r:id="rId2"/>
    <sheet name="List3" sheetId="3" r:id="rId3"/>
  </sheets>
  <definedNames>
    <definedName name="_xlnm.Print_Area" localSheetId="0">List1!$C$1:$L$40</definedName>
  </definedNames>
  <calcPr calcId="145621"/>
</workbook>
</file>

<file path=xl/calcChain.xml><?xml version="1.0" encoding="utf-8"?>
<calcChain xmlns="http://schemas.openxmlformats.org/spreadsheetml/2006/main">
  <c r="L26" i="1" l="1"/>
  <c r="L24" i="1" l="1"/>
  <c r="L38" i="1" s="1"/>
  <c r="J10" i="1"/>
  <c r="L6" i="1" l="1"/>
  <c r="L20" i="1" l="1"/>
  <c r="L40" i="1" s="1"/>
</calcChain>
</file>

<file path=xl/sharedStrings.xml><?xml version="1.0" encoding="utf-8"?>
<sst xmlns="http://schemas.openxmlformats.org/spreadsheetml/2006/main" count="38" uniqueCount="28">
  <si>
    <t xml:space="preserve">Příloha č. 2 </t>
  </si>
  <si>
    <t>Cenová tabulka</t>
  </si>
  <si>
    <t>Počet kusů</t>
  </si>
  <si>
    <t>Celková nabídková cena v Kč bez DPH</t>
  </si>
  <si>
    <t>část I.</t>
  </si>
  <si>
    <t>část II.</t>
  </si>
  <si>
    <t>Certifikované počítačky bankovek CZK s kontrolou pravosti, platnosti a upotřebitelnosti včetně dopravy</t>
  </si>
  <si>
    <t>pobočka Plzeň</t>
  </si>
  <si>
    <t>pobočka České Budějovice</t>
  </si>
  <si>
    <t>pobočka Ústí nad Labem</t>
  </si>
  <si>
    <r>
      <t xml:space="preserve">(uchazeč vyplní žlutě podbarvené buňky v tabulce na tu část zakázky, na kterou podává nabídku). Ceny se uvádějí </t>
    </r>
    <r>
      <rPr>
        <b/>
        <u/>
        <sz val="11"/>
        <color rgb="FFFF0000"/>
        <rFont val="Calibri"/>
        <family val="2"/>
        <charset val="238"/>
        <scheme val="minor"/>
      </rPr>
      <t>v Kč bez DPH.</t>
    </r>
  </si>
  <si>
    <t>Cena za pravidelnou údržbu 1 zařízení</t>
  </si>
  <si>
    <t>Cena za 1 výjezd</t>
  </si>
  <si>
    <t xml:space="preserve">Celková cena za zaškolení </t>
  </si>
  <si>
    <t>Cena za 1 hodinu opravy zařízení</t>
  </si>
  <si>
    <t>Předpokládaný počet hodin oprav zařízení za 48 měsíců</t>
  </si>
  <si>
    <t>Předpokládaný počet výjezdů k údržbě a opravě zařízení za 48 měsíců</t>
  </si>
  <si>
    <t xml:space="preserve">Cena za 1 ks </t>
  </si>
  <si>
    <t xml:space="preserve">Celková cena </t>
  </si>
  <si>
    <t>pobočka Praha</t>
  </si>
  <si>
    <t>Počítačka bankovek CZK s kontrolou pravosti a platnosti včetně dopravy</t>
  </si>
  <si>
    <r>
      <t xml:space="preserve">Cena za zaškolení obsluhy za 1 zařízení </t>
    </r>
    <r>
      <rPr>
        <b/>
        <u/>
        <sz val="10"/>
        <color theme="1"/>
        <rFont val="Calibri"/>
        <family val="2"/>
        <charset val="238"/>
        <scheme val="minor"/>
      </rPr>
      <t>(UCHAZEČ NENÍ OPRÁVNĚN DOPLNIT 0,-!!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</si>
  <si>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 xml:space="preserve">Cena za zaškolení obsluhy </t>
    </r>
    <r>
      <rPr>
        <b/>
        <sz val="10"/>
        <color theme="1"/>
        <rFont val="Calibri"/>
        <family val="2"/>
        <charset val="238"/>
        <scheme val="minor"/>
      </rPr>
      <t>(</t>
    </r>
    <r>
      <rPr>
        <b/>
        <u/>
        <sz val="10"/>
        <color theme="1"/>
        <rFont val="Calibri"/>
        <family val="2"/>
        <charset val="238"/>
        <scheme val="minor"/>
      </rPr>
      <t>UCHAZEČ NENÍ OPRÁVNĚN DOPLNIT 0,-!!</t>
    </r>
    <r>
      <rPr>
        <b/>
        <sz val="10"/>
        <color theme="1"/>
        <rFont val="Calibri"/>
        <family val="2"/>
        <charset val="238"/>
        <scheme val="minor"/>
      </rPr>
      <t>)</t>
    </r>
  </si>
  <si>
    <t>Celková nabídková cena v Kč bez DPH za I. část zakázky</t>
  </si>
  <si>
    <t>Celková nabídková cena v Kč bez DPH za II. část zakázky</t>
  </si>
  <si>
    <t>Pravidelná údržba a mimozáruční a pozáruční opravy počítaček bankovek</t>
  </si>
  <si>
    <t>Cena za externí displej</t>
  </si>
  <si>
    <t>Počet pravidelných údržeb (prohlídek)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</si>
</sst>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/>
    </xf>
    <xf numFmtId="0" fontId="1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0" fillId="3" borderId="0" xfId="0" applyFill="1" applyBorder="1"/>
    <xf numFmtId="0" fontId="4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/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/>
    </xf>
    <xf numFmtId="4" fontId="3" fillId="3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 applyProtection="1">
      <alignment horizontal="center" vertical="center"/>
      <protection locked="0"/>
    </xf>
    <xf numFmtId="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2" xfId="0" applyNumberFormat="1" applyFont="1" applyFill="1" applyBorder="1" applyAlignment="1" applyProtection="1">
      <alignment horizontal="center" vertical="center"/>
      <protection locked="0"/>
    </xf>
    <xf numFmtId="4" fontId="3" fillId="2" borderId="7" xfId="0" applyNumberFormat="1" applyFont="1" applyFill="1" applyBorder="1" applyAlignment="1" applyProtection="1">
      <alignment horizontal="center" vertical="center"/>
      <protection locked="0"/>
    </xf>
    <xf numFmtId="4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3" fillId="2" borderId="4" xfId="0" applyNumberFormat="1" applyFont="1" applyFill="1" applyBorder="1" applyAlignment="1" applyProtection="1">
      <alignment horizontal="center" vertical="center"/>
      <protection locked="0"/>
    </xf>
    <xf numFmtId="4" fontId="7" fillId="2" borderId="21" xfId="0" applyNumberFormat="1" applyFont="1" applyFill="1" applyBorder="1" applyAlignment="1" applyProtection="1">
      <alignment horizontal="center"/>
      <protection locked="0"/>
    </xf>
    <xf numFmtId="4" fontId="7" fillId="2" borderId="13" xfId="0" applyNumberFormat="1" applyFont="1" applyFill="1" applyBorder="1" applyAlignment="1" applyProtection="1">
      <alignment horizontal="center"/>
      <protection locked="0"/>
    </xf>
    <xf numFmtId="4" fontId="7" fillId="2" borderId="18" xfId="0" applyNumberFormat="1" applyFont="1" applyFill="1" applyBorder="1" applyAlignment="1" applyProtection="1">
      <alignment horizontal="center"/>
      <protection locked="0"/>
    </xf>
    <xf numFmtId="4" fontId="7" fillId="2" borderId="12" xfId="0" applyNumberFormat="1" applyFont="1" applyFill="1" applyBorder="1" applyAlignment="1" applyProtection="1">
      <alignment horizontal="center"/>
      <protection locked="0"/>
    </xf>
    <xf numFmtId="4" fontId="7" fillId="2" borderId="23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X40"/>
  <sheetViews>
    <sheetView tabSelected="1" topLeftCell="A16" workbookViewId="0">
      <selection activeCell="P12" sqref="P12"/>
    </sheetView>
  </sheetViews>
  <sheetFormatPr defaultRowHeight="15" x14ac:dyDescent="0.25"/>
  <cols>
    <col min="1" max="2" width="2.28515625" customWidth="1"/>
    <col min="6" max="6" width="7.85546875" customWidth="1"/>
    <col min="7" max="7" width="8" customWidth="1"/>
    <col min="8" max="8" width="4.5703125" customWidth="1"/>
    <col min="9" max="9" width="3.42578125" customWidth="1"/>
    <col min="10" max="10" width="13.5703125" bestFit="1" customWidth="1"/>
    <col min="11" max="11" width="21.140625" bestFit="1" customWidth="1"/>
    <col min="12" max="12" width="25.7109375" customWidth="1"/>
  </cols>
  <sheetData>
    <row r="1" spans="3:24" ht="12" customHeight="1" x14ac:dyDescent="0.25">
      <c r="L1" t="s">
        <v>0</v>
      </c>
    </row>
    <row r="2" spans="3:24" ht="18.75" customHeight="1" x14ac:dyDescent="0.3">
      <c r="C2" s="1" t="s">
        <v>1</v>
      </c>
    </row>
    <row r="3" spans="3:24" ht="18.75" customHeight="1" x14ac:dyDescent="0.25">
      <c r="C3" s="6" t="s">
        <v>10</v>
      </c>
      <c r="E3" s="6"/>
    </row>
    <row r="4" spans="3:24" ht="15.75" thickBot="1" x14ac:dyDescent="0.3">
      <c r="C4" t="s">
        <v>4</v>
      </c>
    </row>
    <row r="5" spans="3:24" ht="24" customHeight="1" x14ac:dyDescent="0.25">
      <c r="C5" s="60"/>
      <c r="D5" s="61"/>
      <c r="E5" s="61"/>
      <c r="F5" s="61"/>
      <c r="G5" s="61"/>
      <c r="H5" s="61"/>
      <c r="I5" s="61"/>
      <c r="J5" s="2" t="s">
        <v>2</v>
      </c>
      <c r="K5" s="2" t="s">
        <v>17</v>
      </c>
      <c r="L5" s="3" t="s">
        <v>18</v>
      </c>
    </row>
    <row r="6" spans="3:24" ht="27" customHeight="1" x14ac:dyDescent="0.25">
      <c r="C6" s="53" t="s">
        <v>6</v>
      </c>
      <c r="D6" s="54"/>
      <c r="E6" s="54"/>
      <c r="F6" s="54"/>
      <c r="G6" s="54"/>
      <c r="H6" s="54"/>
      <c r="I6" s="54"/>
      <c r="J6" s="42">
        <v>3</v>
      </c>
      <c r="K6" s="64"/>
      <c r="L6" s="43">
        <f>J6*K6</f>
        <v>0</v>
      </c>
    </row>
    <row r="7" spans="3:24" x14ac:dyDescent="0.25">
      <c r="C7" s="53"/>
      <c r="D7" s="54"/>
      <c r="E7" s="54"/>
      <c r="F7" s="54"/>
      <c r="G7" s="54"/>
      <c r="H7" s="54"/>
      <c r="I7" s="54"/>
      <c r="J7" s="42"/>
      <c r="K7" s="64"/>
      <c r="L7" s="43"/>
    </row>
    <row r="8" spans="3:24" ht="13.5" customHeight="1" x14ac:dyDescent="0.25">
      <c r="C8" s="51"/>
      <c r="D8" s="52"/>
      <c r="E8" s="52"/>
      <c r="F8" s="52"/>
      <c r="G8" s="52"/>
      <c r="H8" s="52"/>
      <c r="I8" s="52"/>
      <c r="J8" s="28"/>
      <c r="K8" s="13"/>
      <c r="L8" s="14"/>
    </row>
    <row r="9" spans="3:24" ht="24" customHeight="1" x14ac:dyDescent="0.25">
      <c r="C9" s="49" t="s">
        <v>21</v>
      </c>
      <c r="D9" s="50"/>
      <c r="E9" s="50"/>
      <c r="F9" s="50"/>
      <c r="G9" s="50"/>
      <c r="H9" s="50"/>
      <c r="I9" s="50"/>
      <c r="J9" s="65"/>
      <c r="K9" s="65"/>
      <c r="L9" s="66"/>
    </row>
    <row r="10" spans="3:24" x14ac:dyDescent="0.25">
      <c r="C10" s="53" t="s">
        <v>13</v>
      </c>
      <c r="D10" s="54"/>
      <c r="E10" s="54"/>
      <c r="F10" s="54"/>
      <c r="G10" s="54"/>
      <c r="H10" s="54"/>
      <c r="I10" s="54"/>
      <c r="J10" s="62">
        <f>J9*3</f>
        <v>0</v>
      </c>
      <c r="K10" s="62"/>
      <c r="L10" s="63"/>
    </row>
    <row r="11" spans="3:24" x14ac:dyDescent="0.25">
      <c r="C11" s="51"/>
      <c r="D11" s="52"/>
      <c r="E11" s="52"/>
      <c r="F11" s="52"/>
      <c r="G11" s="52"/>
      <c r="H11" s="52"/>
      <c r="I11" s="52"/>
      <c r="J11" s="28"/>
      <c r="K11" s="28"/>
      <c r="L11" s="29"/>
    </row>
    <row r="12" spans="3:24" ht="39.75" customHeight="1" x14ac:dyDescent="0.25">
      <c r="C12" s="46" t="s">
        <v>25</v>
      </c>
      <c r="D12" s="47"/>
      <c r="E12" s="47"/>
      <c r="F12" s="47"/>
      <c r="G12" s="47"/>
      <c r="H12" s="47"/>
      <c r="I12" s="48"/>
      <c r="J12" s="7" t="s">
        <v>7</v>
      </c>
      <c r="K12" s="7" t="s">
        <v>8</v>
      </c>
      <c r="L12" s="8" t="s">
        <v>9</v>
      </c>
      <c r="O12" s="15"/>
      <c r="P12" s="15"/>
      <c r="Q12" s="15"/>
      <c r="R12" s="15"/>
      <c r="S12" s="15"/>
      <c r="T12" s="15"/>
      <c r="U12" s="17"/>
      <c r="V12" s="17"/>
      <c r="W12" s="17"/>
      <c r="X12" s="15"/>
    </row>
    <row r="13" spans="3:24" x14ac:dyDescent="0.25">
      <c r="C13" s="44" t="s">
        <v>27</v>
      </c>
      <c r="D13" s="45"/>
      <c r="E13" s="45"/>
      <c r="F13" s="45"/>
      <c r="G13" s="45"/>
      <c r="H13" s="45"/>
      <c r="I13" s="45"/>
      <c r="J13" s="4">
        <v>8</v>
      </c>
      <c r="K13" s="9">
        <v>8</v>
      </c>
      <c r="L13" s="10">
        <v>8</v>
      </c>
      <c r="O13" s="15"/>
      <c r="P13" s="15"/>
      <c r="Q13" s="15"/>
      <c r="R13" s="15"/>
      <c r="S13" s="15"/>
      <c r="T13" s="15"/>
      <c r="U13" s="17"/>
      <c r="V13" s="17"/>
      <c r="W13" s="17"/>
      <c r="X13" s="15"/>
    </row>
    <row r="14" spans="3:24" x14ac:dyDescent="0.25">
      <c r="C14" s="44" t="s">
        <v>11</v>
      </c>
      <c r="D14" s="45"/>
      <c r="E14" s="45"/>
      <c r="F14" s="45"/>
      <c r="G14" s="45"/>
      <c r="H14" s="45"/>
      <c r="I14" s="45"/>
      <c r="J14" s="67"/>
      <c r="K14" s="68"/>
      <c r="L14" s="69"/>
      <c r="O14" s="16"/>
      <c r="P14" s="16"/>
      <c r="Q14" s="16"/>
      <c r="R14" s="16"/>
      <c r="S14" s="16"/>
      <c r="T14" s="16"/>
      <c r="U14" s="18"/>
      <c r="V14" s="17"/>
      <c r="W14" s="17"/>
      <c r="X14" s="15"/>
    </row>
    <row r="15" spans="3:24" x14ac:dyDescent="0.25">
      <c r="C15" s="44" t="s">
        <v>15</v>
      </c>
      <c r="D15" s="45"/>
      <c r="E15" s="45"/>
      <c r="F15" s="45"/>
      <c r="G15" s="45"/>
      <c r="H15" s="45"/>
      <c r="I15" s="45"/>
      <c r="J15" s="11">
        <v>2</v>
      </c>
      <c r="K15" s="9">
        <v>2</v>
      </c>
      <c r="L15" s="10">
        <v>2</v>
      </c>
      <c r="O15" s="15"/>
      <c r="P15" s="15"/>
      <c r="Q15" s="15"/>
      <c r="R15" s="15"/>
      <c r="S15" s="15"/>
      <c r="T15" s="15"/>
      <c r="U15" s="17"/>
      <c r="V15" s="17"/>
      <c r="W15" s="17"/>
      <c r="X15" s="15"/>
    </row>
    <row r="16" spans="3:24" x14ac:dyDescent="0.25">
      <c r="C16" s="44" t="s">
        <v>14</v>
      </c>
      <c r="D16" s="45"/>
      <c r="E16" s="45"/>
      <c r="F16" s="45"/>
      <c r="G16" s="45"/>
      <c r="H16" s="45"/>
      <c r="I16" s="45"/>
      <c r="J16" s="67"/>
      <c r="K16" s="68"/>
      <c r="L16" s="69"/>
      <c r="O16" s="15"/>
      <c r="P16" s="15"/>
      <c r="Q16" s="15"/>
      <c r="R16" s="15"/>
      <c r="S16" s="15"/>
      <c r="T16" s="15"/>
      <c r="U16" s="12"/>
      <c r="V16" s="19"/>
      <c r="W16" s="19"/>
      <c r="X16" s="15"/>
    </row>
    <row r="17" spans="3:24" ht="30" customHeight="1" x14ac:dyDescent="0.25">
      <c r="C17" s="55" t="s">
        <v>16</v>
      </c>
      <c r="D17" s="56"/>
      <c r="E17" s="56"/>
      <c r="F17" s="56"/>
      <c r="G17" s="56"/>
      <c r="H17" s="56"/>
      <c r="I17" s="57"/>
      <c r="J17" s="11">
        <v>9</v>
      </c>
      <c r="K17" s="21">
        <v>9</v>
      </c>
      <c r="L17" s="22">
        <v>9</v>
      </c>
      <c r="O17" s="15"/>
      <c r="P17" s="15"/>
      <c r="Q17" s="15"/>
      <c r="R17" s="15"/>
      <c r="S17" s="15"/>
      <c r="T17" s="15"/>
      <c r="U17" s="12"/>
      <c r="V17" s="12"/>
      <c r="W17" s="12"/>
      <c r="X17" s="15"/>
    </row>
    <row r="18" spans="3:24" ht="15.75" thickBot="1" x14ac:dyDescent="0.3">
      <c r="C18" s="58" t="s">
        <v>12</v>
      </c>
      <c r="D18" s="59"/>
      <c r="E18" s="59"/>
      <c r="F18" s="59"/>
      <c r="G18" s="59"/>
      <c r="H18" s="59"/>
      <c r="I18" s="59"/>
      <c r="J18" s="71"/>
      <c r="K18" s="71"/>
      <c r="L18" s="72"/>
      <c r="O18" s="15"/>
      <c r="P18" s="15"/>
      <c r="Q18" s="15"/>
      <c r="R18" s="15"/>
      <c r="S18" s="15"/>
      <c r="T18" s="15"/>
      <c r="U18" s="17"/>
      <c r="V18" s="17"/>
      <c r="W18" s="17"/>
      <c r="X18" s="15"/>
    </row>
    <row r="19" spans="3:24" ht="11.25" customHeight="1" thickBot="1" x14ac:dyDescent="0.3">
      <c r="U19" s="20"/>
      <c r="V19" s="20"/>
      <c r="W19" s="20"/>
    </row>
    <row r="20" spans="3:24" ht="15.75" customHeight="1" thickBot="1" x14ac:dyDescent="0.35">
      <c r="C20" s="30" t="s">
        <v>23</v>
      </c>
      <c r="D20" s="31"/>
      <c r="E20" s="31"/>
      <c r="F20" s="31"/>
      <c r="G20" s="31"/>
      <c r="H20" s="31"/>
      <c r="I20" s="31"/>
      <c r="J20" s="31"/>
      <c r="K20" s="32"/>
      <c r="L20" s="5">
        <f>L6+J10+((J13*J14)+(K13*J14)+(L13*J14)+(J15*J16)+(K15*J16)+(L15*J16)+(J17*J18)+(K17*K18)+(L17*L18))</f>
        <v>0</v>
      </c>
    </row>
    <row r="21" spans="3:24" ht="8.25" customHeight="1" x14ac:dyDescent="0.25"/>
    <row r="22" spans="3:24" ht="14.25" customHeight="1" thickBot="1" x14ac:dyDescent="0.3">
      <c r="C22" t="s">
        <v>5</v>
      </c>
    </row>
    <row r="23" spans="3:24" x14ac:dyDescent="0.25">
      <c r="C23" s="60"/>
      <c r="D23" s="61"/>
      <c r="E23" s="61"/>
      <c r="F23" s="61"/>
      <c r="G23" s="61"/>
      <c r="H23" s="61"/>
      <c r="I23" s="61"/>
      <c r="J23" s="2" t="s">
        <v>2</v>
      </c>
      <c r="K23" s="2" t="s">
        <v>17</v>
      </c>
      <c r="L23" s="3" t="s">
        <v>18</v>
      </c>
    </row>
    <row r="24" spans="3:24" ht="15" customHeight="1" x14ac:dyDescent="0.25">
      <c r="C24" s="53" t="s">
        <v>20</v>
      </c>
      <c r="D24" s="54"/>
      <c r="E24" s="54"/>
      <c r="F24" s="54"/>
      <c r="G24" s="54"/>
      <c r="H24" s="54"/>
      <c r="I24" s="54"/>
      <c r="J24" s="42">
        <v>1</v>
      </c>
      <c r="K24" s="64"/>
      <c r="L24" s="43">
        <f>J24*K24</f>
        <v>0</v>
      </c>
    </row>
    <row r="25" spans="3:24" x14ac:dyDescent="0.25">
      <c r="C25" s="53"/>
      <c r="D25" s="54"/>
      <c r="E25" s="54"/>
      <c r="F25" s="54"/>
      <c r="G25" s="54"/>
      <c r="H25" s="54"/>
      <c r="I25" s="54"/>
      <c r="J25" s="42"/>
      <c r="K25" s="64"/>
      <c r="L25" s="43"/>
    </row>
    <row r="26" spans="3:24" x14ac:dyDescent="0.25">
      <c r="C26" s="49" t="s">
        <v>26</v>
      </c>
      <c r="D26" s="50"/>
      <c r="E26" s="50"/>
      <c r="F26" s="50"/>
      <c r="G26" s="50"/>
      <c r="H26" s="50"/>
      <c r="I26" s="50"/>
      <c r="J26" s="11">
        <v>1</v>
      </c>
      <c r="K26" s="70"/>
      <c r="L26" s="24">
        <f>J26*K26</f>
        <v>0</v>
      </c>
    </row>
    <row r="27" spans="3:24" x14ac:dyDescent="0.25">
      <c r="C27" s="25"/>
      <c r="D27" s="26"/>
      <c r="E27" s="26"/>
      <c r="F27" s="26"/>
      <c r="G27" s="26"/>
      <c r="H27" s="26"/>
      <c r="I27" s="26"/>
      <c r="J27" s="28"/>
      <c r="K27" s="13"/>
      <c r="L27" s="14"/>
    </row>
    <row r="28" spans="3:24" ht="25.5" customHeight="1" x14ac:dyDescent="0.25">
      <c r="C28" s="49" t="s">
        <v>22</v>
      </c>
      <c r="D28" s="50"/>
      <c r="E28" s="50"/>
      <c r="F28" s="50"/>
      <c r="G28" s="50"/>
      <c r="H28" s="50"/>
      <c r="I28" s="50"/>
      <c r="J28" s="65"/>
      <c r="K28" s="65"/>
      <c r="L28" s="66"/>
    </row>
    <row r="29" spans="3:24" x14ac:dyDescent="0.25">
      <c r="C29" s="51"/>
      <c r="D29" s="52"/>
      <c r="E29" s="52"/>
      <c r="F29" s="52"/>
      <c r="G29" s="52"/>
      <c r="H29" s="52"/>
      <c r="I29" s="52"/>
      <c r="J29" s="28"/>
      <c r="K29" s="28"/>
      <c r="L29" s="29"/>
    </row>
    <row r="30" spans="3:24" ht="24.75" customHeight="1" x14ac:dyDescent="0.25">
      <c r="C30" s="46" t="s">
        <v>25</v>
      </c>
      <c r="D30" s="47"/>
      <c r="E30" s="47"/>
      <c r="F30" s="47"/>
      <c r="G30" s="47"/>
      <c r="H30" s="47"/>
      <c r="I30" s="48"/>
      <c r="J30" s="36" t="s">
        <v>19</v>
      </c>
      <c r="K30" s="37"/>
      <c r="L30" s="38"/>
    </row>
    <row r="31" spans="3:24" x14ac:dyDescent="0.25">
      <c r="C31" s="44" t="s">
        <v>27</v>
      </c>
      <c r="D31" s="45"/>
      <c r="E31" s="45"/>
      <c r="F31" s="45"/>
      <c r="G31" s="45"/>
      <c r="H31" s="45"/>
      <c r="I31" s="45"/>
      <c r="J31" s="39">
        <v>8</v>
      </c>
      <c r="K31" s="40"/>
      <c r="L31" s="41"/>
    </row>
    <row r="32" spans="3:24" x14ac:dyDescent="0.25">
      <c r="C32" s="44" t="s">
        <v>11</v>
      </c>
      <c r="D32" s="45"/>
      <c r="E32" s="45"/>
      <c r="F32" s="45"/>
      <c r="G32" s="45"/>
      <c r="H32" s="45"/>
      <c r="I32" s="45"/>
      <c r="J32" s="67"/>
      <c r="K32" s="68"/>
      <c r="L32" s="69"/>
    </row>
    <row r="33" spans="3:12" x14ac:dyDescent="0.25">
      <c r="C33" s="44" t="s">
        <v>15</v>
      </c>
      <c r="D33" s="45"/>
      <c r="E33" s="45"/>
      <c r="F33" s="45"/>
      <c r="G33" s="45"/>
      <c r="H33" s="45"/>
      <c r="I33" s="45"/>
      <c r="J33" s="33">
        <v>2</v>
      </c>
      <c r="K33" s="34"/>
      <c r="L33" s="35"/>
    </row>
    <row r="34" spans="3:12" x14ac:dyDescent="0.25">
      <c r="C34" s="44" t="s">
        <v>14</v>
      </c>
      <c r="D34" s="45"/>
      <c r="E34" s="45"/>
      <c r="F34" s="45"/>
      <c r="G34" s="45"/>
      <c r="H34" s="45"/>
      <c r="I34" s="45"/>
      <c r="J34" s="67"/>
      <c r="K34" s="68"/>
      <c r="L34" s="69"/>
    </row>
    <row r="35" spans="3:12" ht="26.25" customHeight="1" x14ac:dyDescent="0.25">
      <c r="C35" s="55" t="s">
        <v>16</v>
      </c>
      <c r="D35" s="56"/>
      <c r="E35" s="56"/>
      <c r="F35" s="56"/>
      <c r="G35" s="56"/>
      <c r="H35" s="56"/>
      <c r="I35" s="57"/>
      <c r="J35" s="33">
        <v>9</v>
      </c>
      <c r="K35" s="34"/>
      <c r="L35" s="35"/>
    </row>
    <row r="36" spans="3:12" ht="15.75" thickBot="1" x14ac:dyDescent="0.3">
      <c r="C36" s="58" t="s">
        <v>12</v>
      </c>
      <c r="D36" s="59"/>
      <c r="E36" s="59"/>
      <c r="F36" s="59"/>
      <c r="G36" s="59"/>
      <c r="H36" s="59"/>
      <c r="I36" s="59"/>
      <c r="J36" s="73"/>
      <c r="K36" s="74"/>
      <c r="L36" s="75"/>
    </row>
    <row r="37" spans="3:12" ht="15.75" thickBot="1" x14ac:dyDescent="0.3"/>
    <row r="38" spans="3:12" ht="19.5" thickBot="1" x14ac:dyDescent="0.35">
      <c r="C38" s="30" t="s">
        <v>24</v>
      </c>
      <c r="D38" s="31"/>
      <c r="E38" s="31"/>
      <c r="F38" s="31"/>
      <c r="G38" s="31"/>
      <c r="H38" s="31"/>
      <c r="I38" s="31"/>
      <c r="J38" s="31"/>
      <c r="K38" s="32"/>
      <c r="L38" s="5">
        <f>L24+L26+J28+((J31*J32)+(J33*J34)+(J35*J36))</f>
        <v>0</v>
      </c>
    </row>
    <row r="39" spans="3:12" ht="19.5" thickBot="1" x14ac:dyDescent="0.35">
      <c r="C39" s="27"/>
      <c r="D39" s="27"/>
      <c r="E39" s="27"/>
      <c r="F39" s="27"/>
      <c r="G39" s="27"/>
      <c r="H39" s="27"/>
      <c r="I39" s="27"/>
      <c r="J39" s="27"/>
      <c r="K39" s="27"/>
      <c r="L39" s="23"/>
    </row>
    <row r="40" spans="3:12" ht="19.5" thickBot="1" x14ac:dyDescent="0.35">
      <c r="C40" s="30" t="s">
        <v>3</v>
      </c>
      <c r="D40" s="31"/>
      <c r="E40" s="31"/>
      <c r="F40" s="31"/>
      <c r="G40" s="31"/>
      <c r="H40" s="31"/>
      <c r="I40" s="31"/>
      <c r="J40" s="31"/>
      <c r="K40" s="32"/>
      <c r="L40" s="5">
        <f>L20+L38</f>
        <v>0</v>
      </c>
    </row>
  </sheetData>
  <sheetProtection password="CC06" sheet="1" objects="1" scenarios="1"/>
  <mergeCells count="46">
    <mergeCell ref="C5:I5"/>
    <mergeCell ref="C10:I10"/>
    <mergeCell ref="C9:I9"/>
    <mergeCell ref="J9:L9"/>
    <mergeCell ref="J10:L10"/>
    <mergeCell ref="C8:I8"/>
    <mergeCell ref="J6:J7"/>
    <mergeCell ref="K6:K7"/>
    <mergeCell ref="L6:L7"/>
    <mergeCell ref="C16:I16"/>
    <mergeCell ref="C23:I23"/>
    <mergeCell ref="C13:I13"/>
    <mergeCell ref="C14:I14"/>
    <mergeCell ref="C6:I7"/>
    <mergeCell ref="C20:K20"/>
    <mergeCell ref="C15:I15"/>
    <mergeCell ref="C18:I18"/>
    <mergeCell ref="C17:I17"/>
    <mergeCell ref="C12:I12"/>
    <mergeCell ref="C11:I11"/>
    <mergeCell ref="J14:L14"/>
    <mergeCell ref="J16:L16"/>
    <mergeCell ref="J24:J25"/>
    <mergeCell ref="K24:K25"/>
    <mergeCell ref="L24:L25"/>
    <mergeCell ref="J28:L28"/>
    <mergeCell ref="C40:K40"/>
    <mergeCell ref="C31:I31"/>
    <mergeCell ref="C32:I32"/>
    <mergeCell ref="C30:I30"/>
    <mergeCell ref="C26:I26"/>
    <mergeCell ref="C28:I28"/>
    <mergeCell ref="C29:I29"/>
    <mergeCell ref="C24:I25"/>
    <mergeCell ref="C33:I33"/>
    <mergeCell ref="C34:I34"/>
    <mergeCell ref="C35:I35"/>
    <mergeCell ref="C36:I36"/>
    <mergeCell ref="C38:K38"/>
    <mergeCell ref="J35:L35"/>
    <mergeCell ref="J36:L36"/>
    <mergeCell ref="J30:L30"/>
    <mergeCell ref="J31:L31"/>
    <mergeCell ref="J32:L32"/>
    <mergeCell ref="J33:L33"/>
    <mergeCell ref="J34:L34"/>
  </mergeCells>
  <pageMargins left="0.7" right="0.7" top="0.78740157499999996" bottom="0.78740157499999996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Hanuš Martin</cp:lastModifiedBy>
  <cp:lastPrinted>2013-10-31T12:17:20Z</cp:lastPrinted>
  <dcterms:created xsi:type="dcterms:W3CDTF">2013-10-15T13:03:35Z</dcterms:created>
  <dcterms:modified xsi:type="dcterms:W3CDTF">2013-11-01T11:31:09Z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-2105155342</vt:i4>
  </property>
  <property fmtid="{D5CDD505-2E9C-101B-9397-08002B2CF9AE}" pid="3" name="_NewReviewCycle">
    <vt:lpwstr/>
  </property>
  <property fmtid="{D5CDD505-2E9C-101B-9397-08002B2CF9AE}" pid="4" name="_EmailSubject">
    <vt:lpwstr>ústředny</vt:lpwstr>
  </property>
  <property fmtid="{D5CDD505-2E9C-101B-9397-08002B2CF9AE}" pid="5" name="_AuthorEmail">
    <vt:lpwstr>Martin.Hanus@cnb.cz</vt:lpwstr>
  </property>
  <property fmtid="{D5CDD505-2E9C-101B-9397-08002B2CF9AE}" pid="6" name="_AuthorEmailDisplayName">
    <vt:lpwstr>Hanuš Martin</vt:lpwstr>
  </property>
  <property fmtid="{D5CDD505-2E9C-101B-9397-08002B2CF9AE}" pid="7" name="_PreviousAdHocReviewCycleID">
    <vt:i4>81328123</vt:i4>
  </property>
  <property fmtid="{D5CDD505-2E9C-101B-9397-08002B2CF9AE}" pid="8" name="_ReviewingToolsShownOnce">
    <vt:lpwstr/>
  </property>
</Properties>
</file>