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855" activeTab="0"/>
  </bookViews>
  <sheets>
    <sheet name="Cenová tabulka" sheetId="1" r:id="rId1"/>
  </sheets>
  <definedNames>
    <definedName name="_xlnm.Print_Titles" localSheetId="0">'Cenová tabulka'!$2:$5</definedName>
    <definedName name="_xlnm.Print_Area" localSheetId="0">'Cenová tabulka'!$A$1:$H$17</definedName>
  </definedNames>
  <calcPr fullCalcOnLoad="1"/>
</workbook>
</file>

<file path=xl/sharedStrings.xml><?xml version="1.0" encoding="utf-8"?>
<sst xmlns="http://schemas.openxmlformats.org/spreadsheetml/2006/main" count="32" uniqueCount="25">
  <si>
    <t>Popis</t>
  </si>
  <si>
    <t>MJ</t>
  </si>
  <si>
    <t>Počet</t>
  </si>
  <si>
    <t>Pozice</t>
  </si>
  <si>
    <t>kpl</t>
  </si>
  <si>
    <t>1</t>
  </si>
  <si>
    <t>m2</t>
  </si>
  <si>
    <t>Přesun hmot</t>
  </si>
  <si>
    <t>Ostatní jinde neuvedené náklady</t>
  </si>
  <si>
    <t>CENOVÁ TABULKA</t>
  </si>
  <si>
    <t>Pozn.:  vyplňujte pouze žlutě podbarvené buňky.</t>
  </si>
  <si>
    <t>Celková nabídková cena v Kč bez DPH:</t>
  </si>
  <si>
    <t>Jednotková cena                     v Kč bez DPH</t>
  </si>
  <si>
    <t>Cena celkem                       v Kč bez DPH</t>
  </si>
  <si>
    <t>Dodavatel:</t>
  </si>
  <si>
    <t>Gabionová síť - montáž, řezání (odhad) (Kč/m2)</t>
  </si>
  <si>
    <t>Gabionová síť - montáž, řezání</t>
  </si>
  <si>
    <t>Odvoz a uložení suti na skládku</t>
  </si>
  <si>
    <t>Úklid staveniště</t>
  </si>
  <si>
    <t>Náklady na zábory veřejných ploch</t>
  </si>
  <si>
    <t>Doplnění obkladu - montáž</t>
  </si>
  <si>
    <t xml:space="preserve">Ošetření spár na koruně části fasády - stěna A  </t>
  </si>
  <si>
    <t>Gabionová síť, oko 10x10 cm, drát 4,0 mm, povrchová úprava  Zn+Al - dodávka (plocha uvedena bez prořezu, ale včetně ostění a nadpraží)</t>
  </si>
  <si>
    <t xml:space="preserve">Stabilizace lepeného kamenného obkladu fasády objektu pobočky ČNB v Plzni </t>
  </si>
  <si>
    <t>Příloha č. 2 poptávky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</si>
</sst>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c &quot;;\-#,##0\ &quot;Kc &quot;"/>
    <numFmt numFmtId="165" formatCode="#,##0\ &quot;Kc &quot;;[Red]\-#,##0\ &quot;Kc &quot;"/>
    <numFmt numFmtId="166" formatCode="#,##0.00\ &quot;Kc &quot;;\-#,##0.00\ &quot;Kc &quot;"/>
    <numFmt numFmtId="167" formatCode="#,##0.00\ &quot;Kc &quot;;[Red]\-#,##0.00\ &quot;Kc &quot;"/>
    <numFmt numFmtId="168" formatCode="_-* #,##0\ &quot;Kc &quot;_-;\-* #,##0\ &quot;Kc &quot;_-;_-* &quot;-&quot;\ &quot;Kc &quot;_-;_-@_-"/>
    <numFmt numFmtId="169" formatCode="_-* #,##0\ _K_c_ _-;\-* #,##0\ _K_c_ _-;_-* &quot;-&quot;\ _K_c_ _-;_-@_-"/>
    <numFmt numFmtId="170" formatCode="_-* #,##0.00\ &quot;Kc &quot;_-;\-* #,##0.00\ &quot;Kc &quot;_-;_-* &quot;-&quot;??\ &quot;Kc &quot;_-;_-@_-"/>
    <numFmt numFmtId="171" formatCode="_-* #,##0.00\ _K_c_ _-;\-* #,##0.00\ _K_c_ _-;_-* &quot;-&quot;??\ _K_c_ _-;_-@_-"/>
    <numFmt numFmtId="172" formatCode="#,##0.00\ &quot;Kč&quot;"/>
    <numFmt numFmtId="173" formatCode="#,##0\ _K_c_ "/>
    <numFmt numFmtId="174" formatCode="#,##0.00\ &quot;Kc &quot;"/>
    <numFmt numFmtId="175" formatCode="#,##0\ &quot;Kc 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\ _K_č"/>
    <numFmt numFmtId="180" formatCode="#,##0\ &quot;Kč&quot;"/>
    <numFmt numFmtId="181" formatCode="h:mm;@"/>
    <numFmt numFmtId="182" formatCode="[$-405]d\.\ mmmm\ yyyy"/>
    <numFmt numFmtId="183" formatCode="[$-F400]h:mm:ss\ AM/PM"/>
    <numFmt numFmtId="184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hair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0" fontId="1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75">
    <xf numFmtId="0" fontId="0" fillId="0" borderId="0" xfId="0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5" fontId="0" fillId="0" borderId="0" xfId="0" applyNumberFormat="1" applyFont="1" applyAlignment="1" applyProtection="1">
      <alignment horizontal="center" vertical="center"/>
      <protection/>
    </xf>
    <xf numFmtId="175" fontId="6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175" fontId="0" fillId="0" borderId="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textRotation="90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75" fontId="4" fillId="0" borderId="11" xfId="0" applyNumberFormat="1" applyFont="1" applyFill="1" applyBorder="1" applyAlignment="1" applyProtection="1">
      <alignment horizontal="center" vertical="center" wrapText="1"/>
      <protection/>
    </xf>
    <xf numFmtId="175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/>
    </xf>
    <xf numFmtId="49" fontId="7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/>
      <protection/>
    </xf>
    <xf numFmtId="175" fontId="4" fillId="0" borderId="15" xfId="0" applyNumberFormat="1" applyFont="1" applyFill="1" applyBorder="1" applyAlignment="1" applyProtection="1">
      <alignment horizontal="center" vertical="center"/>
      <protection/>
    </xf>
    <xf numFmtId="175" fontId="4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vertical="top"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vertical="top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4" fillId="0" borderId="21" xfId="0" applyNumberFormat="1" applyFont="1" applyFill="1" applyBorder="1" applyAlignment="1" applyProtection="1">
      <alignment horizontal="center" vertical="top"/>
      <protection/>
    </xf>
    <xf numFmtId="0" fontId="2" fillId="0" borderId="22" xfId="0" applyFont="1" applyFill="1" applyBorder="1" applyAlignment="1" applyProtection="1">
      <alignment vertical="top"/>
      <protection/>
    </xf>
    <xf numFmtId="3" fontId="2" fillId="0" borderId="22" xfId="0" applyNumberFormat="1" applyFont="1" applyFill="1" applyBorder="1" applyAlignment="1" applyProtection="1">
      <alignment horizontal="center" vertical="center"/>
      <protection/>
    </xf>
    <xf numFmtId="3" fontId="2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174" fontId="8" fillId="0" borderId="0" xfId="0" applyNumberFormat="1" applyFont="1" applyFill="1" applyBorder="1" applyAlignment="1" applyProtection="1">
      <alignment vertical="top" wrapText="1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4" fontId="6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 locked="0"/>
    </xf>
    <xf numFmtId="4" fontId="2" fillId="0" borderId="18" xfId="0" applyNumberFormat="1" applyFont="1" applyFill="1" applyBorder="1" applyAlignment="1" applyProtection="1">
      <alignment/>
      <protection/>
    </xf>
    <xf numFmtId="4" fontId="2" fillId="0" borderId="19" xfId="0" applyNumberFormat="1" applyFont="1" applyFill="1" applyBorder="1" applyAlignment="1" applyProtection="1">
      <alignment vertical="top"/>
      <protection/>
    </xf>
    <xf numFmtId="4" fontId="2" fillId="0" borderId="19" xfId="0" applyNumberFormat="1" applyFont="1" applyFill="1" applyBorder="1" applyAlignment="1" applyProtection="1">
      <alignment/>
      <protection/>
    </xf>
    <xf numFmtId="4" fontId="2" fillId="0" borderId="20" xfId="0" applyNumberFormat="1" applyFont="1" applyFill="1" applyBorder="1" applyAlignment="1" applyProtection="1">
      <alignment vertical="top"/>
      <protection/>
    </xf>
    <xf numFmtId="4" fontId="2" fillId="0" borderId="22" xfId="0" applyNumberFormat="1" applyFont="1" applyFill="1" applyBorder="1" applyAlignment="1" applyProtection="1">
      <alignment vertical="top"/>
      <protection/>
    </xf>
    <xf numFmtId="174" fontId="4" fillId="0" borderId="26" xfId="0" applyNumberFormat="1" applyFont="1" applyFill="1" applyBorder="1" applyAlignment="1" applyProtection="1">
      <alignment/>
      <protection/>
    </xf>
    <xf numFmtId="174" fontId="4" fillId="0" borderId="27" xfId="0" applyNumberFormat="1" applyFont="1" applyFill="1" applyBorder="1" applyAlignment="1" applyProtection="1">
      <alignment/>
      <protection/>
    </xf>
    <xf numFmtId="4" fontId="2" fillId="0" borderId="27" xfId="0" applyNumberFormat="1" applyFont="1" applyFill="1" applyBorder="1" applyAlignment="1" applyProtection="1">
      <alignment horizontal="center" vertical="center"/>
      <protection/>
    </xf>
    <xf numFmtId="4" fontId="2" fillId="0" borderId="28" xfId="0" applyNumberFormat="1" applyFont="1" applyFill="1" applyBorder="1" applyAlignment="1" applyProtection="1">
      <alignment horizontal="center" vertical="center"/>
      <protection/>
    </xf>
    <xf numFmtId="4" fontId="2" fillId="32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right" vertical="center"/>
      <protection/>
    </xf>
    <xf numFmtId="0" fontId="0" fillId="0" borderId="29" xfId="0" applyBorder="1" applyAlignment="1" applyProtection="1">
      <alignment/>
      <protection/>
    </xf>
    <xf numFmtId="174" fontId="4" fillId="0" borderId="27" xfId="0" applyNumberFormat="1" applyFont="1" applyFill="1" applyBorder="1" applyAlignment="1" applyProtection="1">
      <alignment/>
      <protection/>
    </xf>
    <xf numFmtId="174" fontId="4" fillId="0" borderId="26" xfId="0" applyNumberFormat="1" applyFont="1" applyFill="1" applyBorder="1" applyAlignment="1" applyProtection="1">
      <alignment/>
      <protection/>
    </xf>
    <xf numFmtId="174" fontId="2" fillId="0" borderId="23" xfId="0" applyNumberFormat="1" applyFont="1" applyFill="1" applyBorder="1" applyAlignment="1" applyProtection="1">
      <alignment/>
      <protection/>
    </xf>
    <xf numFmtId="174" fontId="2" fillId="0" borderId="30" xfId="0" applyNumberFormat="1" applyFont="1" applyFill="1" applyBorder="1" applyAlignment="1" applyProtection="1">
      <alignment/>
      <protection/>
    </xf>
    <xf numFmtId="174" fontId="4" fillId="0" borderId="27" xfId="0" applyNumberFormat="1" applyFont="1" applyFill="1" applyBorder="1" applyAlignment="1" applyProtection="1">
      <alignment/>
      <protection/>
    </xf>
    <xf numFmtId="174" fontId="4" fillId="0" borderId="26" xfId="0" applyNumberFormat="1" applyFont="1" applyFill="1" applyBorder="1" applyAlignment="1" applyProtection="1">
      <alignment/>
      <protection/>
    </xf>
    <xf numFmtId="174" fontId="4" fillId="0" borderId="27" xfId="0" applyNumberFormat="1" applyFont="1" applyFill="1" applyBorder="1" applyAlignment="1" applyProtection="1">
      <alignment wrapText="1"/>
      <protection/>
    </xf>
    <xf numFmtId="174" fontId="4" fillId="0" borderId="26" xfId="0" applyNumberFormat="1" applyFont="1" applyFill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Followed Hyperlink" xfId="43"/>
    <cellStyle name="Poznámka" xfId="44"/>
    <cellStyle name="Propojená buňka" xfId="45"/>
    <cellStyle name="Správ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15" zoomScalePageLayoutView="0" workbookViewId="0" topLeftCell="A1">
      <selection activeCell="F11" sqref="F11"/>
    </sheetView>
  </sheetViews>
  <sheetFormatPr defaultColWidth="12.00390625" defaultRowHeight="12.75"/>
  <cols>
    <col min="1" max="1" width="12.00390625" style="1" customWidth="1"/>
    <col min="2" max="2" width="12.00390625" style="2" customWidth="1"/>
    <col min="3" max="3" width="58.7109375" style="2" customWidth="1"/>
    <col min="4" max="4" width="7.7109375" style="2" customWidth="1"/>
    <col min="5" max="5" width="5.140625" style="2" customWidth="1"/>
    <col min="6" max="7" width="12.00390625" style="3" customWidth="1"/>
    <col min="8" max="16384" width="12.00390625" style="5" customWidth="1"/>
  </cols>
  <sheetData>
    <row r="1" ht="12.75">
      <c r="G1" s="4" t="s">
        <v>24</v>
      </c>
    </row>
    <row r="2" spans="1:7" ht="34.5" customHeight="1">
      <c r="A2" s="6"/>
      <c r="B2" s="7" t="s">
        <v>9</v>
      </c>
      <c r="C2" s="8"/>
      <c r="D2" s="9"/>
      <c r="E2" s="9"/>
      <c r="F2" s="10"/>
      <c r="G2" s="10"/>
    </row>
    <row r="3" spans="1:7" ht="24" customHeight="1">
      <c r="A3" s="6"/>
      <c r="B3" s="68" t="s">
        <v>23</v>
      </c>
      <c r="C3" s="69"/>
      <c r="D3" s="69"/>
      <c r="E3" s="70"/>
      <c r="F3" s="70"/>
      <c r="G3" s="70"/>
    </row>
    <row r="4" spans="1:7" ht="21.75" customHeight="1" thickBot="1">
      <c r="A4" s="6"/>
      <c r="B4" s="11" t="s">
        <v>14</v>
      </c>
      <c r="C4" s="44"/>
      <c r="D4" s="11"/>
      <c r="E4" s="11"/>
      <c r="F4" s="12"/>
      <c r="G4" s="12"/>
    </row>
    <row r="5" spans="1:8" ht="39" customHeight="1" thickBot="1">
      <c r="A5" s="13" t="s">
        <v>3</v>
      </c>
      <c r="B5" s="71" t="s">
        <v>0</v>
      </c>
      <c r="C5" s="72"/>
      <c r="D5" s="14" t="s">
        <v>2</v>
      </c>
      <c r="E5" s="15" t="s">
        <v>1</v>
      </c>
      <c r="F5" s="16" t="s">
        <v>12</v>
      </c>
      <c r="G5" s="17" t="s">
        <v>13</v>
      </c>
      <c r="H5" s="18"/>
    </row>
    <row r="6" spans="1:8" s="24" customFormat="1" ht="12.75" customHeight="1">
      <c r="A6" s="19"/>
      <c r="B6" s="73"/>
      <c r="C6" s="74"/>
      <c r="D6" s="20"/>
      <c r="E6" s="20"/>
      <c r="F6" s="21"/>
      <c r="G6" s="22"/>
      <c r="H6" s="23"/>
    </row>
    <row r="7" spans="1:8" s="24" customFormat="1" ht="11.25">
      <c r="A7" s="25" t="s">
        <v>5</v>
      </c>
      <c r="B7" s="55" t="s">
        <v>20</v>
      </c>
      <c r="C7" s="56"/>
      <c r="D7" s="45">
        <v>6</v>
      </c>
      <c r="E7" s="26" t="s">
        <v>6</v>
      </c>
      <c r="F7" s="54"/>
      <c r="G7" s="52">
        <f aca="true" t="shared" si="0" ref="G7:G15">D7*F7</f>
        <v>0</v>
      </c>
      <c r="H7" s="23"/>
    </row>
    <row r="8" spans="1:8" s="24" customFormat="1" ht="23.25" customHeight="1">
      <c r="A8" s="25">
        <v>2</v>
      </c>
      <c r="B8" s="66" t="s">
        <v>22</v>
      </c>
      <c r="C8" s="67"/>
      <c r="D8" s="45">
        <f>200+12.8+8.07</f>
        <v>220.87</v>
      </c>
      <c r="E8" s="26" t="s">
        <v>6</v>
      </c>
      <c r="F8" s="54"/>
      <c r="G8" s="52">
        <f>D8*F8</f>
        <v>0</v>
      </c>
      <c r="H8" s="23"/>
    </row>
    <row r="9" spans="1:8" s="24" customFormat="1" ht="11.25" customHeight="1">
      <c r="A9" s="25">
        <v>3</v>
      </c>
      <c r="B9" s="64" t="s">
        <v>16</v>
      </c>
      <c r="C9" s="65" t="s">
        <v>15</v>
      </c>
      <c r="D9" s="45">
        <f>200+12.8+8.07</f>
        <v>220.87</v>
      </c>
      <c r="E9" s="26" t="s">
        <v>6</v>
      </c>
      <c r="F9" s="54"/>
      <c r="G9" s="52">
        <f>D9*F9</f>
        <v>0</v>
      </c>
      <c r="H9" s="23"/>
    </row>
    <row r="10" spans="1:8" s="24" customFormat="1" ht="11.25" customHeight="1">
      <c r="A10" s="25">
        <v>4</v>
      </c>
      <c r="B10" s="51" t="s">
        <v>21</v>
      </c>
      <c r="C10" s="50"/>
      <c r="D10" s="45">
        <v>1</v>
      </c>
      <c r="E10" s="26" t="s">
        <v>4</v>
      </c>
      <c r="F10" s="54"/>
      <c r="G10" s="52">
        <f>D10*F10</f>
        <v>0</v>
      </c>
      <c r="H10" s="23"/>
    </row>
    <row r="11" spans="1:8" s="24" customFormat="1" ht="11.25">
      <c r="A11" s="25">
        <f>A10+1</f>
        <v>5</v>
      </c>
      <c r="B11" s="64" t="s">
        <v>7</v>
      </c>
      <c r="C11" s="65"/>
      <c r="D11" s="46">
        <v>1</v>
      </c>
      <c r="E11" s="27" t="s">
        <v>4</v>
      </c>
      <c r="F11" s="54"/>
      <c r="G11" s="52">
        <f t="shared" si="0"/>
        <v>0</v>
      </c>
      <c r="H11" s="23"/>
    </row>
    <row r="12" spans="1:8" s="24" customFormat="1" ht="11.25">
      <c r="A12" s="25">
        <f>A11+1</f>
        <v>6</v>
      </c>
      <c r="B12" s="55" t="s">
        <v>17</v>
      </c>
      <c r="C12" s="56"/>
      <c r="D12" s="47">
        <v>1</v>
      </c>
      <c r="E12" s="28" t="s">
        <v>4</v>
      </c>
      <c r="F12" s="54"/>
      <c r="G12" s="52">
        <f t="shared" si="0"/>
        <v>0</v>
      </c>
      <c r="H12" s="23"/>
    </row>
    <row r="13" spans="1:8" s="24" customFormat="1" ht="11.25">
      <c r="A13" s="25">
        <f>A12+1</f>
        <v>7</v>
      </c>
      <c r="B13" s="55" t="s">
        <v>18</v>
      </c>
      <c r="C13" s="56"/>
      <c r="D13" s="48">
        <v>1</v>
      </c>
      <c r="E13" s="29" t="s">
        <v>4</v>
      </c>
      <c r="F13" s="54"/>
      <c r="G13" s="52">
        <f t="shared" si="0"/>
        <v>0</v>
      </c>
      <c r="H13" s="23"/>
    </row>
    <row r="14" spans="1:8" s="31" customFormat="1" ht="12.75" customHeight="1">
      <c r="A14" s="25">
        <f>A13+1</f>
        <v>8</v>
      </c>
      <c r="B14" s="60" t="s">
        <v>19</v>
      </c>
      <c r="C14" s="61"/>
      <c r="D14" s="48">
        <v>1</v>
      </c>
      <c r="E14" s="29" t="s">
        <v>4</v>
      </c>
      <c r="F14" s="54"/>
      <c r="G14" s="53">
        <f t="shared" si="0"/>
        <v>0</v>
      </c>
      <c r="H14" s="30"/>
    </row>
    <row r="15" spans="1:8" s="31" customFormat="1" ht="12.75" customHeight="1">
      <c r="A15" s="25">
        <f>A14+1</f>
        <v>9</v>
      </c>
      <c r="B15" s="60" t="s">
        <v>8</v>
      </c>
      <c r="C15" s="61"/>
      <c r="D15" s="48">
        <v>1</v>
      </c>
      <c r="E15" s="29" t="s">
        <v>4</v>
      </c>
      <c r="F15" s="54"/>
      <c r="G15" s="53">
        <f t="shared" si="0"/>
        <v>0</v>
      </c>
      <c r="H15" s="30"/>
    </row>
    <row r="16" spans="1:8" s="31" customFormat="1" ht="12.75" customHeight="1" thickBot="1">
      <c r="A16" s="32"/>
      <c r="B16" s="62"/>
      <c r="C16" s="63"/>
      <c r="D16" s="49"/>
      <c r="E16" s="33"/>
      <c r="F16" s="34"/>
      <c r="G16" s="35"/>
      <c r="H16" s="30"/>
    </row>
    <row r="17" spans="1:7" s="31" customFormat="1" ht="18.75" customHeight="1" thickBot="1">
      <c r="A17" s="36"/>
      <c r="B17" s="37"/>
      <c r="C17" s="57" t="s">
        <v>11</v>
      </c>
      <c r="D17" s="58"/>
      <c r="E17" s="58"/>
      <c r="F17" s="59"/>
      <c r="G17" s="39">
        <f>SUM(G7:G15)</f>
        <v>0</v>
      </c>
    </row>
    <row r="18" spans="1:7" ht="12.75">
      <c r="A18" s="36"/>
      <c r="B18" s="37"/>
      <c r="C18" s="38"/>
      <c r="D18" s="40"/>
      <c r="E18" s="40"/>
      <c r="F18" s="41"/>
      <c r="G18" s="42"/>
    </row>
    <row r="19" ht="12.75">
      <c r="B19" s="43" t="s">
        <v>10</v>
      </c>
    </row>
  </sheetData>
  <sheetProtection password="CC06" sheet="1" selectLockedCells="1"/>
  <protectedRanges>
    <protectedRange sqref="F7:F15" name="Oblast1"/>
  </protectedRanges>
  <mergeCells count="13">
    <mergeCell ref="B11:C11"/>
    <mergeCell ref="B9:C9"/>
    <mergeCell ref="B8:C8"/>
    <mergeCell ref="B3:G3"/>
    <mergeCell ref="B5:C5"/>
    <mergeCell ref="B6:C6"/>
    <mergeCell ref="B7:C7"/>
    <mergeCell ref="B12:C12"/>
    <mergeCell ref="B13:C13"/>
    <mergeCell ref="C17:F17"/>
    <mergeCell ref="B14:C14"/>
    <mergeCell ref="B16:C16"/>
    <mergeCell ref="B15:C15"/>
  </mergeCells>
  <printOptions/>
  <pageMargins left="0.33" right="0.36" top="0.3937007874015748" bottom="0.72" header="0.15748031496062992" footer="0.31496062992125984"/>
  <pageSetup fitToHeight="5" horizontalDpi="600" verticalDpi="600" orientation="landscape" paperSize="9" scale="95" r:id="rId1"/>
  <headerFooter alignWithMargins="0">
    <oddFooter xml:space="preserve">&amp;C&amp;8&amp;P z &amp;N  </oddFooter>
  </headerFooter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Kalvachová Naděžda</cp:lastModifiedBy>
  <cp:lastPrinted>2013-03-21T11:42:47Z</cp:lastPrinted>
  <dcterms:created xsi:type="dcterms:W3CDTF">2009-03-02T14:17:26Z</dcterms:created>
  <dcterms:modified xsi:type="dcterms:W3CDTF">2013-10-23T08:08:26Z</dcterms:modified>
  <cp:category/>
  <cp:version/>
  <cp:contentType/>
  <cp:contentStatus/>
</cp:coreProperties>
</file>