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5480" windowHeight="10920"/>
  </bookViews>
  <sheets>
    <sheet name="List1" sheetId="2" r:id="rId1"/>
  </sheets>
  <calcPr calcId="145621"/>
</workbook>
</file>

<file path=xl/calcChain.xml><?xml version="1.0" encoding="utf-8"?>
<calcChain xmlns="http://schemas.openxmlformats.org/spreadsheetml/2006/main">
  <c r="D11" i="2" l="1"/>
  <c r="E13" i="2" l="1"/>
  <c r="E14" i="2"/>
  <c r="E15" i="2"/>
  <c r="E16" i="2"/>
  <c r="E17" i="2" l="1"/>
</calcChain>
</file>

<file path=xl/sharedStrings.xml><?xml version="1.0" encoding="utf-8"?>
<sst xmlns="http://schemas.openxmlformats.org/spreadsheetml/2006/main" count="43" uniqueCount="27">
  <si>
    <r>
      <t>Uchazeč vyplní veškerá žlutě podbarvená políčka</t>
    </r>
    <r>
      <rPr>
        <sz val="12"/>
        <color theme="1"/>
        <rFont val="Times New Roman"/>
        <family val="1"/>
        <charset val="238"/>
      </rPr>
      <t xml:space="preserve"> </t>
    </r>
  </si>
  <si>
    <t>počet</t>
  </si>
  <si>
    <t>MJ</t>
  </si>
  <si>
    <t>hod</t>
  </si>
  <si>
    <t>Práce ve dnech pracovního volna a ve svátcích - mimozáruční opravy</t>
  </si>
  <si>
    <t>kpl</t>
  </si>
  <si>
    <t>jednotková cena za MJ</t>
  </si>
  <si>
    <t>Výjezd k provedení mimozáruční opravy</t>
  </si>
  <si>
    <t>Celkem</t>
  </si>
  <si>
    <r>
      <t>Celková nabídková cena v Kč bez DPH</t>
    </r>
    <r>
      <rPr>
        <sz val="12"/>
        <color theme="1"/>
        <rFont val="Times New Roman"/>
        <family val="1"/>
        <charset val="238"/>
      </rPr>
      <t xml:space="preserve"> </t>
    </r>
  </si>
  <si>
    <t>položka</t>
  </si>
  <si>
    <t>CENOVÁ TABULKA</t>
  </si>
  <si>
    <t>Práce v nočních hodinách v pracovní dny (Po - Pá 19:00 - 7:00 hod.) - mimozáruční opravy</t>
  </si>
  <si>
    <t>ks</t>
  </si>
  <si>
    <t>cena celkem v Kč bez DPH</t>
  </si>
  <si>
    <t>Příloha č. 3 poptávky  “Výměna osvětlení parkingu a dotací v ČNB Hradec Králové“</t>
  </si>
  <si>
    <t xml:space="preserve">Vypracování prováděcí projektové dokumentace, výpočtu osvětlení a harmonogramu prací </t>
  </si>
  <si>
    <t xml:space="preserve">Vyracování dokumentace skutečného provedení </t>
  </si>
  <si>
    <t xml:space="preserve">Výchozí revize elektro a autorizované měření osvětlenosti a rovnoměrnosti osvětlení </t>
  </si>
  <si>
    <t>Dodávka svítidel</t>
  </si>
  <si>
    <t>Provedení potřebných stavebních a elektroinstalačních prací vč. dodávky materiálu (mimo vlastních svítidel)  a zajištění naložení, odvozu a ekologické likvidace demontovaných komponent</t>
  </si>
  <si>
    <t>Dodávka svítidel - typ 3</t>
  </si>
  <si>
    <t>Dodávka svítidel - typ 1</t>
  </si>
  <si>
    <t>Dodávka svítidel - typ 2</t>
  </si>
  <si>
    <t>Práce v pracovní dny  (Po - Pá 7:00 - 19:00 hod.) - mimozáruční opravy</t>
  </si>
  <si>
    <r>
      <t xml:space="preserve">Uchazeč do níže uvedené tabulky vyplní množství jednotlivých nabízených typů svítidel včetně jejich jednotkové ceny. Součet součinu počtu kusů jednotlivých typů svítidel a jejich jednotkové ceny musí odpovídat celkové ceně v Kč bez DPH za dodávku svítidel v tabulce výše. V případě, že počet typů svítidel bude menší než 3, uchazeč vyplní ve zbývajících řádcích nulu. Užití více než 3 typů svítidel není přípustné. </t>
    </r>
    <r>
      <rPr>
        <b/>
        <u/>
        <sz val="10"/>
        <color theme="1"/>
        <rFont val="Times New Roman"/>
        <family val="1"/>
        <charset val="238"/>
      </rPr>
      <t>Níže uvedené ceny nebudou použity pro hodnocení nabídky.</t>
    </r>
  </si>
  <si>
    <t>předpokládaný počet MJ za 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</si>
</sst>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7" fillId="0" borderId="4" xfId="0" applyFont="1" applyBorder="1" applyAlignment="1" applyProtection="1">
      <alignment wrapText="1"/>
    </xf>
    <xf numFmtId="0" fontId="7" fillId="0" borderId="4" xfId="0" applyFont="1" applyBorder="1" applyAlignment="1" applyProtection="1"/>
    <xf numFmtId="4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wrapText="1"/>
    </xf>
    <xf numFmtId="0" fontId="7" fillId="0" borderId="25" xfId="0" applyFont="1" applyBorder="1" applyAlignment="1" applyProtection="1">
      <alignment wrapText="1"/>
    </xf>
    <xf numFmtId="0" fontId="1" fillId="2" borderId="26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4" fontId="1" fillId="2" borderId="6" xfId="0" applyNumberFormat="1" applyFont="1" applyFill="1" applyBorder="1" applyAlignment="1" applyProtection="1">
      <alignment horizontal="center" wrapText="1"/>
      <protection locked="0"/>
    </xf>
    <xf numFmtId="4" fontId="1" fillId="2" borderId="8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5" fillId="0" borderId="20" xfId="0" applyFont="1" applyBorder="1" applyAlignment="1" applyProtection="1">
      <alignment horizontal="left" wrapText="1"/>
    </xf>
    <xf numFmtId="44" fontId="2" fillId="4" borderId="6" xfId="0" applyNumberFormat="1" applyFont="1" applyFill="1" applyBorder="1" applyAlignment="1" applyProtection="1">
      <alignment horizontal="center" wrapText="1"/>
    </xf>
    <xf numFmtId="44" fontId="2" fillId="4" borderId="8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/>
    </xf>
    <xf numFmtId="0" fontId="1" fillId="3" borderId="8" xfId="0" applyFont="1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wrapText="1"/>
    </xf>
    <xf numFmtId="44" fontId="1" fillId="4" borderId="2" xfId="0" applyNumberFormat="1" applyFont="1" applyFill="1" applyBorder="1" applyProtection="1"/>
    <xf numFmtId="44" fontId="2" fillId="0" borderId="1" xfId="0" applyNumberFormat="1" applyFont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9" fillId="0" borderId="0" xfId="0" applyFont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26" xfId="0" applyFont="1" applyBorder="1" applyAlignment="1" applyProtection="1">
      <alignment horizontal="center" wrapText="1"/>
    </xf>
    <xf numFmtId="164" fontId="3" fillId="2" borderId="24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zoomScaleSheetLayoutView="70" workbookViewId="0">
      <selection activeCell="D22" sqref="D22:D24"/>
    </sheetView>
  </sheetViews>
  <sheetFormatPr defaultRowHeight="15" x14ac:dyDescent="0.25"/>
  <cols>
    <col min="1" max="1" width="71.85546875" style="18" customWidth="1"/>
    <col min="2" max="2" width="14.85546875" style="19" bestFit="1" customWidth="1"/>
    <col min="3" max="3" width="6.140625" style="19" bestFit="1" customWidth="1"/>
    <col min="4" max="4" width="13.28515625" style="18" bestFit="1" customWidth="1"/>
    <col min="5" max="5" width="15.7109375" style="18" customWidth="1"/>
    <col min="6" max="16384" width="9.140625" style="18"/>
  </cols>
  <sheetData>
    <row r="1" spans="1:5" ht="15.75" thickBot="1" x14ac:dyDescent="0.3"/>
    <row r="2" spans="1:5" x14ac:dyDescent="0.25">
      <c r="A2" s="20" t="s">
        <v>15</v>
      </c>
      <c r="B2" s="21"/>
      <c r="C2" s="21"/>
      <c r="D2" s="21"/>
      <c r="E2" s="22"/>
    </row>
    <row r="3" spans="1:5" x14ac:dyDescent="0.25">
      <c r="A3" s="23"/>
      <c r="B3" s="24"/>
      <c r="C3" s="24"/>
      <c r="D3" s="24"/>
      <c r="E3" s="25"/>
    </row>
    <row r="4" spans="1:5" ht="25.5" x14ac:dyDescent="0.25">
      <c r="A4" s="26" t="s">
        <v>11</v>
      </c>
      <c r="B4" s="27"/>
      <c r="C4" s="27"/>
      <c r="D4" s="27"/>
      <c r="E4" s="28"/>
    </row>
    <row r="5" spans="1:5" ht="15.75" x14ac:dyDescent="0.25">
      <c r="A5" s="29" t="s">
        <v>10</v>
      </c>
      <c r="B5" s="30" t="s">
        <v>1</v>
      </c>
      <c r="C5" s="30" t="s">
        <v>2</v>
      </c>
      <c r="D5" s="31" t="s">
        <v>14</v>
      </c>
      <c r="E5" s="32"/>
    </row>
    <row r="6" spans="1:5" ht="15.75" x14ac:dyDescent="0.25">
      <c r="A6" s="1" t="s">
        <v>16</v>
      </c>
      <c r="B6" s="33">
        <v>1</v>
      </c>
      <c r="C6" s="33" t="s">
        <v>5</v>
      </c>
      <c r="D6" s="11"/>
      <c r="E6" s="12"/>
    </row>
    <row r="7" spans="1:5" ht="39" x14ac:dyDescent="0.25">
      <c r="A7" s="1" t="s">
        <v>20</v>
      </c>
      <c r="B7" s="33">
        <v>1</v>
      </c>
      <c r="C7" s="33" t="s">
        <v>5</v>
      </c>
      <c r="D7" s="11"/>
      <c r="E7" s="12"/>
    </row>
    <row r="8" spans="1:5" ht="15.75" x14ac:dyDescent="0.25">
      <c r="A8" s="1" t="s">
        <v>19</v>
      </c>
      <c r="B8" s="34">
        <v>1</v>
      </c>
      <c r="C8" s="33" t="s">
        <v>5</v>
      </c>
      <c r="D8" s="11"/>
      <c r="E8" s="12"/>
    </row>
    <row r="9" spans="1:5" ht="15.75" x14ac:dyDescent="0.25">
      <c r="A9" s="1" t="s">
        <v>18</v>
      </c>
      <c r="B9" s="33">
        <v>1</v>
      </c>
      <c r="C9" s="33" t="s">
        <v>5</v>
      </c>
      <c r="D9" s="11"/>
      <c r="E9" s="12"/>
    </row>
    <row r="10" spans="1:5" ht="15.75" x14ac:dyDescent="0.25">
      <c r="A10" s="1" t="s">
        <v>17</v>
      </c>
      <c r="B10" s="33">
        <v>1</v>
      </c>
      <c r="C10" s="33" t="s">
        <v>5</v>
      </c>
      <c r="D10" s="11"/>
      <c r="E10" s="12"/>
    </row>
    <row r="11" spans="1:5" ht="21" customHeight="1" x14ac:dyDescent="0.25">
      <c r="A11" s="13" t="s">
        <v>8</v>
      </c>
      <c r="B11" s="14"/>
      <c r="C11" s="15"/>
      <c r="D11" s="16">
        <f>SUM(D6:E10)</f>
        <v>0</v>
      </c>
      <c r="E11" s="17"/>
    </row>
    <row r="12" spans="1:5" ht="47.25" x14ac:dyDescent="0.25">
      <c r="A12" s="35" t="s">
        <v>10</v>
      </c>
      <c r="B12" s="36" t="s">
        <v>26</v>
      </c>
      <c r="C12" s="36" t="s">
        <v>2</v>
      </c>
      <c r="D12" s="36" t="s">
        <v>6</v>
      </c>
      <c r="E12" s="36" t="s">
        <v>14</v>
      </c>
    </row>
    <row r="13" spans="1:5" ht="15.75" x14ac:dyDescent="0.25">
      <c r="A13" s="2" t="s">
        <v>24</v>
      </c>
      <c r="B13" s="37">
        <v>10</v>
      </c>
      <c r="C13" s="33" t="s">
        <v>3</v>
      </c>
      <c r="D13" s="3"/>
      <c r="E13" s="38">
        <f>B13*D13</f>
        <v>0</v>
      </c>
    </row>
    <row r="14" spans="1:5" ht="15.75" x14ac:dyDescent="0.25">
      <c r="A14" s="1" t="s">
        <v>12</v>
      </c>
      <c r="B14" s="37">
        <v>5</v>
      </c>
      <c r="C14" s="33" t="s">
        <v>3</v>
      </c>
      <c r="D14" s="3"/>
      <c r="E14" s="38">
        <f t="shared" ref="E14:E16" si="0">B14*D14</f>
        <v>0</v>
      </c>
    </row>
    <row r="15" spans="1:5" ht="15.75" x14ac:dyDescent="0.25">
      <c r="A15" s="2" t="s">
        <v>4</v>
      </c>
      <c r="B15" s="37">
        <v>5</v>
      </c>
      <c r="C15" s="33" t="s">
        <v>3</v>
      </c>
      <c r="D15" s="3"/>
      <c r="E15" s="38">
        <f t="shared" si="0"/>
        <v>0</v>
      </c>
    </row>
    <row r="16" spans="1:5" ht="15.75" x14ac:dyDescent="0.25">
      <c r="A16" s="2" t="s">
        <v>7</v>
      </c>
      <c r="B16" s="37">
        <v>4</v>
      </c>
      <c r="C16" s="33" t="s">
        <v>1</v>
      </c>
      <c r="D16" s="3"/>
      <c r="E16" s="38">
        <f t="shared" si="0"/>
        <v>0</v>
      </c>
    </row>
    <row r="17" spans="1:5" ht="17.25" customHeight="1" thickBot="1" x14ac:dyDescent="0.3">
      <c r="A17" s="8" t="s">
        <v>9</v>
      </c>
      <c r="B17" s="9"/>
      <c r="C17" s="9"/>
      <c r="D17" s="10"/>
      <c r="E17" s="39">
        <f>SUM(D11:E11,E13:E16)</f>
        <v>0</v>
      </c>
    </row>
    <row r="18" spans="1:5" x14ac:dyDescent="0.25">
      <c r="A18" s="40"/>
      <c r="B18" s="41"/>
      <c r="C18" s="41"/>
      <c r="D18" s="40"/>
    </row>
    <row r="19" spans="1:5" ht="15.75" x14ac:dyDescent="0.25">
      <c r="A19" s="42"/>
      <c r="B19" s="41"/>
      <c r="C19" s="41"/>
      <c r="D19" s="40"/>
    </row>
    <row r="20" spans="1:5" ht="77.25" thickBot="1" x14ac:dyDescent="0.3">
      <c r="A20" s="43" t="s">
        <v>25</v>
      </c>
      <c r="B20" s="41"/>
      <c r="C20" s="41"/>
      <c r="D20" s="40"/>
    </row>
    <row r="21" spans="1:5" s="47" customFormat="1" ht="31.5" x14ac:dyDescent="0.25">
      <c r="A21" s="44" t="s">
        <v>10</v>
      </c>
      <c r="B21" s="45" t="s">
        <v>1</v>
      </c>
      <c r="C21" s="45" t="s">
        <v>2</v>
      </c>
      <c r="D21" s="46" t="s">
        <v>6</v>
      </c>
    </row>
    <row r="22" spans="1:5" ht="15.75" x14ac:dyDescent="0.25">
      <c r="A22" s="5" t="s">
        <v>22</v>
      </c>
      <c r="B22" s="4"/>
      <c r="C22" s="33" t="s">
        <v>13</v>
      </c>
      <c r="D22" s="49"/>
    </row>
    <row r="23" spans="1:5" ht="15.75" x14ac:dyDescent="0.25">
      <c r="A23" s="5" t="s">
        <v>23</v>
      </c>
      <c r="B23" s="4"/>
      <c r="C23" s="33" t="s">
        <v>13</v>
      </c>
      <c r="D23" s="49"/>
    </row>
    <row r="24" spans="1:5" ht="16.5" thickBot="1" x14ac:dyDescent="0.3">
      <c r="A24" s="6" t="s">
        <v>21</v>
      </c>
      <c r="B24" s="7"/>
      <c r="C24" s="48" t="s">
        <v>13</v>
      </c>
      <c r="D24" s="50"/>
    </row>
    <row r="25" spans="1:5" x14ac:dyDescent="0.25">
      <c r="A25" s="40"/>
      <c r="B25" s="41"/>
      <c r="C25" s="41"/>
      <c r="D25" s="40"/>
    </row>
    <row r="26" spans="1:5" ht="15.75" x14ac:dyDescent="0.25">
      <c r="A26" s="42" t="s">
        <v>0</v>
      </c>
      <c r="B26" s="41"/>
      <c r="C26" s="41"/>
      <c r="D26" s="40"/>
    </row>
    <row r="27" spans="1:5" x14ac:dyDescent="0.25">
      <c r="A27" s="40"/>
      <c r="B27" s="41"/>
      <c r="C27" s="41"/>
      <c r="D27" s="40"/>
    </row>
  </sheetData>
  <sheetProtection password="CC06" sheet="1" objects="1" scenarios="1"/>
  <mergeCells count="11">
    <mergeCell ref="A2:E3"/>
    <mergeCell ref="A17:D17"/>
    <mergeCell ref="D5:E5"/>
    <mergeCell ref="D9:E9"/>
    <mergeCell ref="D7:E7"/>
    <mergeCell ref="D6:E6"/>
    <mergeCell ref="D10:E10"/>
    <mergeCell ref="A11:C11"/>
    <mergeCell ref="D11:E11"/>
    <mergeCell ref="A4:E4"/>
    <mergeCell ref="D8:E8"/>
  </mergeCells>
  <pageMargins left="0.7" right="0.7" top="0.78740157499999996" bottom="0.78740157499999996" header="0.3" footer="0.3"/>
  <pageSetup paperSize="9" scale="73" orientation="portrait" r:id="rId1"/>
  <ignoredErrors>
    <ignoredError sqref="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Lukšová Michaela</dc:creator>
  <cp:lastModifiedBy>Hammerová Vaňkátová Věra</cp:lastModifiedBy>
  <cp:lastPrinted>2016-08-26T06:16:40Z</cp:lastPrinted>
  <dcterms:created xsi:type="dcterms:W3CDTF">2015-03-04T09:26:06Z</dcterms:created>
  <dcterms:modified xsi:type="dcterms:W3CDTF">2016-09-26T13:00:46Z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929608495</vt:i4>
  </property>
  <property fmtid="{D5CDD505-2E9C-101B-9397-08002B2CF9AE}" pid="3" name="_NewReviewCycle">
    <vt:lpwstr/>
  </property>
  <property fmtid="{D5CDD505-2E9C-101B-9397-08002B2CF9AE}" pid="4" name="_EmailSubject">
    <vt:lpwstr>Výměna osvětlení parkingu a dotací v ČNB Hradec Králové </vt:lpwstr>
  </property>
  <property fmtid="{D5CDD505-2E9C-101B-9397-08002B2CF9AE}" pid="5" name="_AuthorEmail">
    <vt:lpwstr>Vera.Hammerova-Vankatova@cnb.cz</vt:lpwstr>
  </property>
  <property fmtid="{D5CDD505-2E9C-101B-9397-08002B2CF9AE}" pid="6" name="_AuthorEmailDisplayName">
    <vt:lpwstr>Hammerová Vaňkátová Věra</vt:lpwstr>
  </property>
  <property fmtid="{D5CDD505-2E9C-101B-9397-08002B2CF9AE}" pid="7" name="_PreviousAdHocReviewCycleID">
    <vt:i4>929608495</vt:i4>
  </property>
  <property fmtid="{D5CDD505-2E9C-101B-9397-08002B2CF9AE}" pid="8" name="_ReviewingToolsShownOnce">
    <vt:lpwstr/>
  </property>
</Properties>
</file>