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176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<sst xmlns="http://schemas.openxmlformats.org/spreadsheetml/2006/main" count="18" uniqueCount="18">
  <si>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Označení výtahu</t>
  </si>
  <si>
    <t xml:space="preserve"> Elektrický výtah OTIS G0991, typ TOV</t>
  </si>
  <si>
    <t>Elektrický výtah OTIS G0992, typ TOV</t>
  </si>
  <si>
    <t>Hydraulický výtah OTIS G0990, typ TO</t>
  </si>
  <si>
    <t>Cena za provedení oprav* (v Kč bez DPH)</t>
  </si>
  <si>
    <t>Mimozáruční opravy</t>
  </si>
  <si>
    <t>* rozdělení na položky modernizace/opravy viz. Příloha č.3 návrhu smlouvy</t>
  </si>
  <si>
    <t>Příloha č. 3A -  Cenová tabulka - územní pracoviště Ústí nad Labem</t>
  </si>
  <si>
    <t>Cena za provedení modernizace*                 (v Kč bez DPH)</t>
  </si>
  <si>
    <t>Výjezd na mimozáruční opravu</t>
  </si>
  <si>
    <t>Cena za 1 hod.</t>
  </si>
  <si>
    <t>Cena za 1 výjezd</t>
  </si>
  <si>
    <t xml:space="preserve">Celková nabídková cena </t>
  </si>
  <si>
    <t>Cena celkem                      (v Kč bez DPH)</t>
  </si>
  <si>
    <t>Modernizace a opravy, mimozáruční opravy</t>
  </si>
  <si>
    <r>
      <t>Předpokl.počet hod. za 60 měsíců</t>
    </r>
    <r>
      <rPr>
        <sz val="14"/>
        <color indexed="8"/>
        <rFont val="Calibri"/>
        <family val="2"/>
      </rPr>
      <t>**</t>
    </r>
  </si>
  <si>
    <t>Předpokl.počet výjezdů za 60 měsíců**</t>
  </si>
  <si>
    <t>** 60 měsíců je doba trvání záruky, po kterou je zhotovitel povinen provádět i mimozáruční opravy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</si>
</sst>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  <numFmt numFmtId="169" formatCode="#,##0.00\ _K_č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top" wrapText="1"/>
      <protection hidden="1"/>
    </xf>
    <xf numFmtId="169" fontId="5" fillId="33" borderId="14" xfId="0" applyNumberFormat="1" applyFont="1" applyFill="1" applyBorder="1" applyAlignment="1" applyProtection="1">
      <alignment horizontal="center" vertical="top" wrapText="1"/>
      <protection hidden="1" locked="0"/>
    </xf>
    <xf numFmtId="169" fontId="5" fillId="33" borderId="15" xfId="0" applyNumberFormat="1" applyFont="1" applyFill="1" applyBorder="1" applyAlignment="1" applyProtection="1">
      <alignment horizontal="center" vertical="top" wrapText="1"/>
      <protection hidden="1" locked="0"/>
    </xf>
    <xf numFmtId="169" fontId="5" fillId="0" borderId="16" xfId="0" applyNumberFormat="1" applyFont="1" applyFill="1" applyBorder="1" applyAlignment="1" applyProtection="1">
      <alignment horizontal="center" vertical="top" wrapText="1"/>
      <protection hidden="1"/>
    </xf>
    <xf numFmtId="169" fontId="5" fillId="33" borderId="17" xfId="0" applyNumberFormat="1" applyFont="1" applyFill="1" applyBorder="1" applyAlignment="1" applyProtection="1">
      <alignment horizontal="center" vertical="top" wrapText="1"/>
      <protection hidden="1" locked="0"/>
    </xf>
    <xf numFmtId="169" fontId="5" fillId="33" borderId="18" xfId="0" applyNumberFormat="1" applyFont="1" applyFill="1" applyBorder="1" applyAlignment="1" applyProtection="1">
      <alignment horizontal="center" vertical="top" wrapText="1"/>
      <protection hidden="1" locked="0"/>
    </xf>
    <xf numFmtId="169" fontId="5" fillId="0" borderId="19" xfId="0" applyNumberFormat="1" applyFont="1" applyFill="1" applyBorder="1" applyAlignment="1" applyProtection="1">
      <alignment horizontal="center" vertical="top" wrapText="1"/>
      <protection hidden="1"/>
    </xf>
    <xf numFmtId="169" fontId="5" fillId="33" borderId="20" xfId="0" applyNumberFormat="1" applyFont="1" applyFill="1" applyBorder="1" applyAlignment="1" applyProtection="1">
      <alignment horizontal="center" vertical="top" wrapText="1"/>
      <protection hidden="1" locked="0"/>
    </xf>
    <xf numFmtId="169" fontId="5" fillId="33" borderId="21" xfId="0" applyNumberFormat="1" applyFont="1" applyFill="1" applyBorder="1" applyAlignment="1" applyProtection="1">
      <alignment horizontal="center" vertical="top" wrapText="1"/>
      <protection hidden="1" locked="0"/>
    </xf>
    <xf numFmtId="169" fontId="5" fillId="0" borderId="22" xfId="0" applyNumberFormat="1" applyFont="1" applyFill="1" applyBorder="1" applyAlignment="1" applyProtection="1">
      <alignment horizontal="center" vertical="top" wrapText="1"/>
      <protection hidden="1"/>
    </xf>
    <xf numFmtId="169" fontId="5" fillId="0" borderId="23" xfId="0" applyNumberFormat="1" applyFont="1" applyFill="1" applyBorder="1" applyAlignment="1" applyProtection="1">
      <alignment horizontal="center" vertical="top" wrapText="1"/>
      <protection hidden="1"/>
    </xf>
    <xf numFmtId="169" fontId="5" fillId="0" borderId="24" xfId="0" applyNumberFormat="1" applyFont="1" applyFill="1" applyBorder="1" applyAlignment="1" applyProtection="1">
      <alignment horizontal="center" vertical="top" wrapText="1"/>
      <protection hidden="1"/>
    </xf>
    <xf numFmtId="169" fontId="5" fillId="33" borderId="25" xfId="0" applyNumberFormat="1" applyFont="1" applyFill="1" applyBorder="1" applyAlignment="1" applyProtection="1">
      <alignment horizontal="center" vertical="top" wrapText="1"/>
      <protection hidden="1" locked="0"/>
    </xf>
    <xf numFmtId="169" fontId="5" fillId="0" borderId="26" xfId="0" applyNumberFormat="1" applyFont="1" applyFill="1" applyBorder="1" applyAlignment="1" applyProtection="1">
      <alignment horizontal="center" vertical="top" wrapText="1"/>
      <protection hidden="1"/>
    </xf>
    <xf numFmtId="169" fontId="5" fillId="0" borderId="27" xfId="0" applyNumberFormat="1" applyFont="1" applyFill="1" applyBorder="1" applyAlignment="1" applyProtection="1">
      <alignment horizontal="center" vertical="top" wrapText="1"/>
      <protection hidden="1"/>
    </xf>
    <xf numFmtId="169" fontId="5" fillId="0" borderId="28" xfId="0" applyNumberFormat="1" applyFont="1" applyFill="1" applyBorder="1" applyAlignment="1" applyProtection="1">
      <alignment horizontal="center" vertical="top" wrapText="1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47" fillId="0" borderId="32" xfId="0" applyFont="1" applyBorder="1" applyAlignment="1" applyProtection="1">
      <alignment horizontal="center" vertical="center"/>
      <protection hidden="1"/>
    </xf>
    <xf numFmtId="169" fontId="5" fillId="34" borderId="33" xfId="0" applyNumberFormat="1" applyFont="1" applyFill="1" applyBorder="1" applyAlignment="1" applyProtection="1">
      <alignment horizontal="center" vertical="top" wrapText="1"/>
      <protection hidden="1"/>
    </xf>
    <xf numFmtId="169" fontId="5" fillId="34" borderId="34" xfId="0" applyNumberFormat="1" applyFont="1" applyFill="1" applyBorder="1" applyAlignment="1" applyProtection="1">
      <alignment horizontal="center" vertical="top" wrapText="1"/>
      <protection hidden="1"/>
    </xf>
    <xf numFmtId="169" fontId="5" fillId="34" borderId="35" xfId="0" applyNumberFormat="1" applyFont="1" applyFill="1" applyBorder="1" applyAlignment="1" applyProtection="1">
      <alignment horizontal="center" vertical="top" wrapText="1"/>
      <protection hidden="1"/>
    </xf>
    <xf numFmtId="169" fontId="5" fillId="34" borderId="36" xfId="0" applyNumberFormat="1" applyFont="1" applyFill="1" applyBorder="1" applyAlignment="1" applyProtection="1">
      <alignment horizontal="center" vertical="top" wrapText="1"/>
      <protection hidden="1"/>
    </xf>
    <xf numFmtId="3" fontId="5" fillId="34" borderId="37" xfId="0" applyNumberFormat="1" applyFont="1" applyFill="1" applyBorder="1" applyAlignment="1" applyProtection="1">
      <alignment horizontal="center" vertical="top" wrapText="1"/>
      <protection hidden="1"/>
    </xf>
    <xf numFmtId="169" fontId="5" fillId="0" borderId="38" xfId="0" applyNumberFormat="1" applyFont="1" applyFill="1" applyBorder="1" applyAlignment="1" applyProtection="1">
      <alignment horizontal="center" vertical="top" wrapText="1"/>
      <protection hidden="1"/>
    </xf>
    <xf numFmtId="169" fontId="5" fillId="0" borderId="39" xfId="0" applyNumberFormat="1" applyFont="1" applyFill="1" applyBorder="1" applyAlignment="1" applyProtection="1">
      <alignment horizontal="center" vertical="top" wrapText="1"/>
      <protection hidden="1"/>
    </xf>
    <xf numFmtId="3" fontId="5" fillId="0" borderId="40" xfId="0" applyNumberFormat="1" applyFont="1" applyFill="1" applyBorder="1" applyAlignment="1" applyProtection="1">
      <alignment horizontal="center" vertical="top" wrapText="1"/>
      <protection hidden="1"/>
    </xf>
    <xf numFmtId="169" fontId="5" fillId="0" borderId="41" xfId="0" applyNumberFormat="1" applyFont="1" applyFill="1" applyBorder="1" applyAlignment="1" applyProtection="1">
      <alignment horizontal="center" vertical="top" wrapText="1"/>
      <protection hidden="1"/>
    </xf>
    <xf numFmtId="169" fontId="5" fillId="0" borderId="42" xfId="0" applyNumberFormat="1" applyFont="1" applyFill="1" applyBorder="1" applyAlignment="1" applyProtection="1">
      <alignment horizontal="center" vertical="top" wrapText="1"/>
      <protection hidden="1"/>
    </xf>
    <xf numFmtId="0" fontId="47" fillId="0" borderId="43" xfId="0" applyFont="1" applyBorder="1" applyAlignment="1" applyProtection="1">
      <alignment horizontal="center" vertical="center"/>
      <protection hidden="1"/>
    </xf>
    <xf numFmtId="0" fontId="47" fillId="0" borderId="44" xfId="0" applyFont="1" applyBorder="1" applyAlignment="1" applyProtection="1">
      <alignment horizontal="center" vertical="center"/>
      <protection hidden="1"/>
    </xf>
    <xf numFmtId="0" fontId="4" fillId="0" borderId="38" xfId="0" applyFont="1" applyFill="1" applyBorder="1" applyAlignment="1" applyProtection="1">
      <alignment horizontal="center" vertical="center"/>
      <protection hidden="1"/>
    </xf>
    <xf numFmtId="0" fontId="4" fillId="0" borderId="39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40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45" xfId="0" applyFont="1" applyFill="1" applyBorder="1" applyAlignment="1" applyProtection="1">
      <alignment horizontal="center" vertical="center" wrapText="1"/>
      <protection hidden="1"/>
    </xf>
    <xf numFmtId="0" fontId="5" fillId="0" borderId="46" xfId="0" applyFont="1" applyFill="1" applyBorder="1" applyAlignment="1" applyProtection="1">
      <alignment horizontal="center" vertical="center" wrapText="1"/>
      <protection hidden="1"/>
    </xf>
    <xf numFmtId="0" fontId="5" fillId="0" borderId="4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wrapText="1"/>
      <protection hidden="1"/>
    </xf>
    <xf numFmtId="0" fontId="3" fillId="0" borderId="0" xfId="0" applyFont="1" applyFill="1" applyAlignment="1" applyProtection="1">
      <alignment horizontal="justify" vertical="top" wrapText="1"/>
      <protection hidden="1"/>
    </xf>
    <xf numFmtId="0" fontId="48" fillId="0" borderId="0" xfId="0" applyFont="1" applyAlignment="1" applyProtection="1">
      <alignment horizontal="justify" vertical="top" wrapText="1"/>
      <protection hidden="1"/>
    </xf>
    <xf numFmtId="0" fontId="48" fillId="0" borderId="0" xfId="0" applyFont="1" applyAlignment="1" applyProtection="1">
      <alignment vertical="top" wrapText="1"/>
      <protection hidden="1"/>
    </xf>
    <xf numFmtId="0" fontId="47" fillId="0" borderId="48" xfId="0" applyFont="1" applyBorder="1" applyAlignment="1" applyProtection="1">
      <alignment horizontal="center" vertical="center"/>
      <protection hidden="1"/>
    </xf>
    <xf numFmtId="0" fontId="47" fillId="0" borderId="49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80" zoomScaleNormal="80" workbookViewId="0" topLeftCell="A1">
      <selection activeCell="C6" sqref="C6"/>
    </sheetView>
  </sheetViews>
  <sheetFormatPr defaultColWidth="9.140625" defaultRowHeight="12.75"/>
  <cols>
    <col min="1" max="1" width="75.7109375" style="2" customWidth="1"/>
    <col min="2" max="2" width="29.7109375" style="4" customWidth="1"/>
    <col min="3" max="3" width="21.57421875" style="4" customWidth="1"/>
    <col min="4" max="4" width="26.140625" style="4" customWidth="1"/>
    <col min="5" max="16384" width="9.140625" style="2" customWidth="1"/>
  </cols>
  <sheetData>
    <row r="1" spans="1:4" ht="14.25" customHeight="1">
      <c r="A1" s="40" t="s">
        <v>7</v>
      </c>
      <c r="B1" s="41"/>
      <c r="C1" s="41"/>
      <c r="D1" s="42"/>
    </row>
    <row r="2" spans="1:4" ht="14.25" customHeight="1" thickBot="1">
      <c r="A2" s="43"/>
      <c r="B2" s="44"/>
      <c r="C2" s="44"/>
      <c r="D2" s="45"/>
    </row>
    <row r="3" spans="1:4" ht="20.25" customHeight="1" thickBot="1">
      <c r="A3" s="46" t="s">
        <v>0</v>
      </c>
      <c r="B3" s="48" t="s">
        <v>14</v>
      </c>
      <c r="C3" s="49"/>
      <c r="D3" s="50"/>
    </row>
    <row r="4" spans="1:4" ht="87" customHeight="1" thickBot="1">
      <c r="A4" s="47"/>
      <c r="B4" s="5" t="s">
        <v>8</v>
      </c>
      <c r="C4" s="6" t="s">
        <v>4</v>
      </c>
      <c r="D4" s="7" t="s">
        <v>13</v>
      </c>
    </row>
    <row r="5" spans="1:4" ht="19.5" customHeight="1">
      <c r="A5" s="24" t="s">
        <v>1</v>
      </c>
      <c r="B5" s="9">
        <v>0</v>
      </c>
      <c r="C5" s="10">
        <v>0</v>
      </c>
      <c r="D5" s="11">
        <f>SUM(B5:C5)</f>
        <v>0</v>
      </c>
    </row>
    <row r="6" spans="1:4" ht="19.5" customHeight="1">
      <c r="A6" s="25" t="s">
        <v>2</v>
      </c>
      <c r="B6" s="12">
        <v>0</v>
      </c>
      <c r="C6" s="13">
        <v>0</v>
      </c>
      <c r="D6" s="14">
        <f>SUM(B6:C6)</f>
        <v>0</v>
      </c>
    </row>
    <row r="7" spans="1:4" ht="19.5" customHeight="1" thickBot="1">
      <c r="A7" s="26" t="s">
        <v>3</v>
      </c>
      <c r="B7" s="15">
        <v>0</v>
      </c>
      <c r="C7" s="16">
        <v>0</v>
      </c>
      <c r="D7" s="17">
        <f>SUM(B7:C7)</f>
        <v>0</v>
      </c>
    </row>
    <row r="8" spans="1:4" ht="19.5" customHeight="1" thickBot="1">
      <c r="A8" s="27"/>
      <c r="B8" s="28"/>
      <c r="C8" s="29"/>
      <c r="D8" s="18"/>
    </row>
    <row r="9" spans="1:4" ht="35.25" customHeight="1">
      <c r="A9" s="38" t="s">
        <v>5</v>
      </c>
      <c r="B9" s="30" t="s">
        <v>15</v>
      </c>
      <c r="C9" s="31" t="s">
        <v>10</v>
      </c>
      <c r="D9" s="19"/>
    </row>
    <row r="10" spans="1:4" ht="23.25" customHeight="1" thickBot="1">
      <c r="A10" s="39"/>
      <c r="B10" s="32">
        <v>40</v>
      </c>
      <c r="C10" s="20">
        <v>0</v>
      </c>
      <c r="D10" s="21">
        <f>SUM(B10*C10)</f>
        <v>0</v>
      </c>
    </row>
    <row r="11" spans="1:4" ht="41.25" customHeight="1">
      <c r="A11" s="55" t="s">
        <v>9</v>
      </c>
      <c r="B11" s="33" t="s">
        <v>16</v>
      </c>
      <c r="C11" s="34" t="s">
        <v>11</v>
      </c>
      <c r="D11" s="23"/>
    </row>
    <row r="12" spans="1:4" ht="19.5" customHeight="1" thickBot="1">
      <c r="A12" s="56"/>
      <c r="B12" s="35">
        <v>15</v>
      </c>
      <c r="C12" s="16">
        <v>0</v>
      </c>
      <c r="D12" s="17">
        <f>SUM(B12*C12)</f>
        <v>0</v>
      </c>
    </row>
    <row r="13" spans="1:4" ht="19.5" customHeight="1" thickBot="1">
      <c r="A13" s="8" t="s">
        <v>12</v>
      </c>
      <c r="B13" s="36"/>
      <c r="C13" s="37"/>
      <c r="D13" s="22">
        <f>SUM(D5:D7,D10,D12)</f>
        <v>0</v>
      </c>
    </row>
    <row r="14" spans="1:4" ht="14.25">
      <c r="A14" s="1"/>
      <c r="B14" s="3"/>
      <c r="C14" s="3"/>
      <c r="D14" s="3"/>
    </row>
    <row r="15" spans="1:5" ht="14.25">
      <c r="A15" s="51" t="s">
        <v>6</v>
      </c>
      <c r="B15" s="51"/>
      <c r="C15" s="51"/>
      <c r="D15" s="51"/>
      <c r="E15" s="51"/>
    </row>
    <row r="16" ht="14.25">
      <c r="A16" s="52" t="s">
        <v>17</v>
      </c>
    </row>
    <row r="17" ht="14.25">
      <c r="A17" s="53"/>
    </row>
    <row r="18" ht="14.25">
      <c r="A18" s="53"/>
    </row>
    <row r="19" ht="14.25">
      <c r="A19" s="54"/>
    </row>
    <row r="20" ht="14.25">
      <c r="A20" s="54"/>
    </row>
    <row r="21" ht="14.25">
      <c r="A21" s="54"/>
    </row>
    <row r="22" ht="14.25">
      <c r="A22" s="54"/>
    </row>
  </sheetData>
  <sheetProtection password="CC06" sheet="1" selectLockedCells="1"/>
  <mergeCells count="7">
    <mergeCell ref="A9:A10"/>
    <mergeCell ref="A1:D2"/>
    <mergeCell ref="A3:A4"/>
    <mergeCell ref="B3:D3"/>
    <mergeCell ref="A15:E15"/>
    <mergeCell ref="A16:A22"/>
    <mergeCell ref="A11:A1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0" r:id="rId1"/>
  <ignoredErrors>
    <ignoredError sqref="D6:D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U00348</dc:creator>
  <cp:keywords/>
  <dc:description/>
  <cp:lastModifiedBy>Kalvachová Naděžda</cp:lastModifiedBy>
  <cp:lastPrinted>2016-06-21T11:59:17Z</cp:lastPrinted>
  <dcterms:created xsi:type="dcterms:W3CDTF">2013-10-24T06:29:08Z</dcterms:created>
  <dcterms:modified xsi:type="dcterms:W3CDTF">2016-06-22T14:59:03Z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499258179</vt:i4>
  </property>
  <property fmtid="{D5CDD505-2E9C-101B-9397-08002B2CF9AE}" pid="4" name="_EmailSubject">
    <vt:lpwstr>Příloha č.3A - Cenová tabulka UL.xls</vt:lpwstr>
  </property>
  <property fmtid="{D5CDD505-2E9C-101B-9397-08002B2CF9AE}" pid="5" name="_AuthorEmail">
    <vt:lpwstr>Martin.Hora@cnb.cz</vt:lpwstr>
  </property>
  <property fmtid="{D5CDD505-2E9C-101B-9397-08002B2CF9AE}" pid="6" name="_AuthorEmailDisplayName">
    <vt:lpwstr>Hora Martin</vt:lpwstr>
  </property>
  <property fmtid="{D5CDD505-2E9C-101B-9397-08002B2CF9AE}" pid="7" name="_PreviousAdHocReviewCycleID">
    <vt:i4>100760922</vt:i4>
  </property>
  <property fmtid="{D5CDD505-2E9C-101B-9397-08002B2CF9AE}" pid="8" name="_ReviewingToolsShownOnce">
    <vt:lpwstr/>
  </property>
</Properties>
</file>