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11640" activeTab="0"/>
  </bookViews>
  <sheets>
    <sheet name="Cenová tabulka" sheetId="1" r:id="rId1"/>
  </sheets>
  <definedNames>
    <definedName name="Z_0AE53F74_79E3_4F9D_80A9_273EA5150B2C_.wvu.Rows" localSheetId="0" hidden="1">'Cenová tabulka'!$3:$3</definedName>
    <definedName name="Z_11BCB5F2_840A_4C52_BC45_8132DDD6BEBC_.wvu.Rows" localSheetId="0" hidden="1">'Cenová tabulka'!$3:$3</definedName>
    <definedName name="Z_9FCE9BFC_66C9_4081_967B_E8321BF94B0F_.wvu.Rows" localSheetId="0" hidden="1">'Cenová tabulka'!$3:$3</definedName>
    <definedName name="Z_BEF616AB_66ED_45E0_8527_845B6FE26FD2_.wvu.Rows" localSheetId="0" hidden="1">'Cenová tabulka'!$3:$3</definedName>
  </definedNames>
  <calcPr fullCalcOnLoad="1"/>
</workbook>
</file>

<file path=xl/sharedStrings.xml><?xml version="1.0" encoding="utf-8"?>
<sst xmlns="http://schemas.openxmlformats.org/spreadsheetml/2006/main" count="56" uniqueCount="53">
  <si>
    <t>1.</t>
  </si>
  <si>
    <t>2.</t>
  </si>
  <si>
    <t>3.</t>
  </si>
  <si>
    <t>4.</t>
  </si>
  <si>
    <t>5.</t>
  </si>
  <si>
    <t>Položka</t>
  </si>
  <si>
    <t>6.</t>
  </si>
  <si>
    <t>7.</t>
  </si>
  <si>
    <t>8.</t>
  </si>
  <si>
    <t>9.</t>
  </si>
  <si>
    <t>Cenová tabulka</t>
  </si>
  <si>
    <t>10.</t>
  </si>
  <si>
    <t>11.</t>
  </si>
  <si>
    <t>Řádek č.</t>
  </si>
  <si>
    <t>Cena v Kč bez DPH</t>
  </si>
  <si>
    <t xml:space="preserve">                                                                                      A                                                                                       B</t>
  </si>
  <si>
    <t xml:space="preserve"> </t>
  </si>
  <si>
    <t xml:space="preserve">Jednotlivé ceny musí zahrnovat veškeré náklady dodavatele spojené s plněním veřejné zakázky. V cenové tabulce musí být vyplněna cena u všech položek. </t>
  </si>
  <si>
    <t>Cena celkem za 3. dílčí plnění</t>
  </si>
  <si>
    <t>Cena celkem za 1. dílčí plnění</t>
  </si>
  <si>
    <t>Cena celkem za 2. dílčí plnění</t>
  </si>
  <si>
    <t>Cena celkem za 4. dílčí plnění</t>
  </si>
  <si>
    <t>Cena celkem za 5. dílčí plnění</t>
  </si>
  <si>
    <t>Cena celkem za 6. dílčí plnění</t>
  </si>
  <si>
    <t>12.</t>
  </si>
  <si>
    <t>Celková cena plnění</t>
  </si>
  <si>
    <t>Cena služby za 1 měsíc v Kč bez DPH</t>
  </si>
  <si>
    <t>Vysvětlivky pro vyplnění tabulky: Dodavatel vyplní pouze žlutá políčka. 
Dodavatel nesmí měnit text cenové tabulky, pouze vyplní předepsané údaje. V případě, že dodavatel provede zásah do tabulky a vypustí, přidá nebo pozmění údaj, bude to zadavatelem považováno za porušení zadávacích podmínek a nabídka bude vyřazena z hodnocení a dodavatel vyloučen z účasti v zadávacím řízení.</t>
  </si>
  <si>
    <t>Cena technických prostředků (vč. záruky 36 měsíců)</t>
  </si>
  <si>
    <t>Cena programových prostředků, které jsou nedílnou součástí tech. prostř.(vč.podpory na 12 měsíců)</t>
  </si>
  <si>
    <t>Cena programových prostředků, které nejsou nedílnou součástí tech.prostř.</t>
  </si>
  <si>
    <t>Cena  školení</t>
  </si>
  <si>
    <t>Cena  instalace SW pro management a ostatních prací dle čl. I odst. 2 písm. c )</t>
  </si>
  <si>
    <t xml:space="preserve">Cena prací dle čl. I odst. 2 písm. d) </t>
  </si>
  <si>
    <t xml:space="preserve">Cena prací dle čl. I odst. 2 písm. e)   </t>
  </si>
  <si>
    <t xml:space="preserve">Cena  instalace a ostatních prácí včetně dokumentace dle čl. I odst.2 písm.b) </t>
  </si>
  <si>
    <t>Cena  projektové dokumentace dle čl. I odst. 2 písm.f)</t>
  </si>
  <si>
    <t xml:space="preserve">Cena  realizačního projektu </t>
  </si>
  <si>
    <t>Podpora</t>
  </si>
  <si>
    <t>13.</t>
  </si>
  <si>
    <t>14.</t>
  </si>
  <si>
    <t xml:space="preserve"> 1. dílčí plnění (práce dle čl. I, odst. 2, písm a)</t>
  </si>
  <si>
    <t>2. dílčí plnění (práce dle čl. I, odst. 2, písm b)</t>
  </si>
  <si>
    <t xml:space="preserve"> 3. dílčí plnění (práce dle čl. I, odst. 2, písm c)</t>
  </si>
  <si>
    <t xml:space="preserve"> 4. dílčí plnění (práce dle čl. I, odst. 2, písm d)</t>
  </si>
  <si>
    <t xml:space="preserve"> 5. dílčí plnění (práce dle čl. I, odst. 2, písm e)</t>
  </si>
  <si>
    <t xml:space="preserve"> 6. dílčí plnění (práce dle čl. I, odst. 2, písm f)</t>
  </si>
  <si>
    <r>
      <t xml:space="preserve">Celková nabídková cena v Kč celkem bez DPH </t>
    </r>
    <r>
      <rPr>
        <b/>
        <sz val="10"/>
        <rFont val="Arial"/>
        <family val="2"/>
      </rPr>
      <t xml:space="preserve"> (součet řádků 1. -13.)</t>
    </r>
  </si>
  <si>
    <t xml:space="preserve">Podpora programových prostř. , které nejsou nedílnou součástí tech.prostř. za počet 48 měsíců
</t>
  </si>
  <si>
    <t>Pozáruční podpora programových prostředků, které jsou nedílnou součástí tech. prostř. počet 12 měsíců</t>
  </si>
  <si>
    <t>Cena služby za uvedený  
počet měsíců v Kč bez DPH</t>
  </si>
  <si>
    <t>Smlouva se uzavírá na dobu neurčitou. Počty měsíců jsou stanoveny pro účely hodnocení v souladu se zákonem č. 137/2006 Sb. na období 48 měsíců.</t>
  </si>
  <si>
    <t xml:space="preserve">Pozáruční podpora technických prostředků  počet 12 měsíců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</si>
</sst>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 wrapText="1"/>
      <protection/>
    </xf>
    <xf numFmtId="0" fontId="2" fillId="3" borderId="5" xfId="0" applyFont="1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left" wrapText="1"/>
      <protection/>
    </xf>
    <xf numFmtId="0" fontId="0" fillId="2" borderId="7" xfId="0" applyFont="1" applyFill="1" applyBorder="1" applyAlignment="1" applyProtection="1">
      <alignment horizontal="left" wrapText="1"/>
      <protection/>
    </xf>
    <xf numFmtId="0" fontId="3" fillId="0" borderId="8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 wrapText="1"/>
      <protection/>
    </xf>
    <xf numFmtId="0" fontId="0" fillId="0" borderId="2" xfId="0" applyBorder="1" applyAlignment="1" applyProtection="1">
      <alignment horizontal="left"/>
      <protection/>
    </xf>
    <xf numFmtId="0" fontId="8" fillId="2" borderId="9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0" fontId="8" fillId="2" borderId="13" xfId="0" applyFont="1" applyFill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 horizontal="left" wrapText="1" shrinkToFit="1"/>
      <protection/>
    </xf>
    <xf numFmtId="0" fontId="8" fillId="2" borderId="16" xfId="0" applyFont="1" applyFill="1" applyBorder="1" applyAlignment="1" applyProtection="1">
      <alignment horizontal="left" wrapText="1" shrinkToFit="1"/>
      <protection/>
    </xf>
    <xf numFmtId="0" fontId="3" fillId="0" borderId="17" xfId="0" applyFont="1" applyBorder="1" applyAlignment="1" applyProtection="1">
      <alignment horizontal="left"/>
      <protection/>
    </xf>
    <xf numFmtId="0" fontId="8" fillId="0" borderId="18" xfId="0" applyFont="1" applyFill="1" applyBorder="1" applyAlignment="1" applyProtection="1">
      <alignment horizontal="left"/>
      <protection/>
    </xf>
    <xf numFmtId="0" fontId="8" fillId="2" borderId="19" xfId="0" applyFont="1" applyFill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 wrapText="1"/>
      <protection/>
    </xf>
    <xf numFmtId="0" fontId="8" fillId="0" borderId="21" xfId="0" applyFont="1" applyBorder="1" applyAlignment="1" applyProtection="1">
      <alignment horizontal="left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left" wrapText="1"/>
      <protection/>
    </xf>
    <xf numFmtId="0" fontId="2" fillId="3" borderId="10" xfId="0" applyFont="1" applyFill="1" applyBorder="1" applyAlignment="1" applyProtection="1">
      <alignment horizontal="left" wrapText="1"/>
      <protection/>
    </xf>
    <xf numFmtId="0" fontId="3" fillId="0" borderId="6" xfId="0" applyFont="1" applyFill="1" applyBorder="1" applyAlignment="1" applyProtection="1">
      <alignment horizontal="left"/>
      <protection/>
    </xf>
    <xf numFmtId="0" fontId="0" fillId="2" borderId="13" xfId="0" applyFont="1" applyFill="1" applyBorder="1" applyAlignment="1" applyProtection="1">
      <alignment horizontal="left" wrapText="1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0" fillId="2" borderId="19" xfId="0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 vertical="justify"/>
      <protection/>
    </xf>
    <xf numFmtId="0" fontId="8" fillId="2" borderId="13" xfId="0" applyFont="1" applyFill="1" applyBorder="1" applyAlignment="1" applyProtection="1">
      <alignment horizontal="left"/>
      <protection/>
    </xf>
    <xf numFmtId="0" fontId="3" fillId="0" borderId="8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horizontal="left" wrapText="1"/>
      <protection/>
    </xf>
    <xf numFmtId="0" fontId="8" fillId="0" borderId="2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left"/>
      <protection/>
    </xf>
    <xf numFmtId="0" fontId="3" fillId="0" borderId="4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 applyProtection="1">
      <alignment horizontal="left" wrapText="1"/>
      <protection/>
    </xf>
    <xf numFmtId="0" fontId="3" fillId="3" borderId="5" xfId="0" applyFont="1" applyFill="1" applyBorder="1" applyAlignment="1" applyProtection="1">
      <alignment horizontal="left" wrapText="1"/>
      <protection/>
    </xf>
    <xf numFmtId="0" fontId="2" fillId="3" borderId="7" xfId="0" applyFont="1" applyFill="1" applyBorder="1" applyAlignment="1" applyProtection="1">
      <alignment horizontal="left" wrapText="1"/>
      <protection/>
    </xf>
    <xf numFmtId="0" fontId="8" fillId="0" borderId="23" xfId="0" applyFont="1" applyBorder="1" applyAlignment="1" applyProtection="1">
      <alignment horizontal="left" wrapText="1"/>
      <protection/>
    </xf>
    <xf numFmtId="0" fontId="8" fillId="2" borderId="24" xfId="0" applyFont="1" applyFill="1" applyBorder="1" applyAlignment="1" applyProtection="1">
      <alignment horizontal="left" wrapText="1"/>
      <protection/>
    </xf>
    <xf numFmtId="0" fontId="3" fillId="0" borderId="25" xfId="0" applyFont="1" applyBorder="1" applyAlignment="1" applyProtection="1">
      <alignment horizontal="left" wrapText="1"/>
      <protection/>
    </xf>
    <xf numFmtId="0" fontId="8" fillId="0" borderId="26" xfId="0" applyFont="1" applyBorder="1" applyAlignment="1" applyProtection="1">
      <alignment horizontal="left" wrapText="1"/>
      <protection/>
    </xf>
    <xf numFmtId="0" fontId="2" fillId="0" borderId="1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 wrapText="1"/>
      <protection/>
    </xf>
    <xf numFmtId="0" fontId="3" fillId="3" borderId="2" xfId="0" applyFont="1" applyFill="1" applyBorder="1" applyAlignment="1" applyProtection="1">
      <alignment wrapText="1"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 wrapText="1"/>
      <protection/>
    </xf>
    <xf numFmtId="0" fontId="8" fillId="0" borderId="29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 horizontal="left" vertical="top" wrapText="1"/>
      <protection/>
    </xf>
    <xf numFmtId="0" fontId="8" fillId="2" borderId="31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left" vertical="top" wrapText="1"/>
      <protection/>
    </xf>
    <xf numFmtId="0" fontId="3" fillId="0" borderId="34" xfId="0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 horizontal="left" vertical="top" wrapText="1"/>
      <protection/>
    </xf>
    <xf numFmtId="0" fontId="8" fillId="2" borderId="36" xfId="0" applyFont="1" applyFill="1" applyBorder="1" applyAlignment="1" applyProtection="1">
      <alignment/>
      <protection/>
    </xf>
    <xf numFmtId="0" fontId="3" fillId="2" borderId="27" xfId="0" applyFont="1" applyFill="1" applyBorder="1" applyAlignment="1" applyProtection="1">
      <alignment/>
      <protection/>
    </xf>
    <xf numFmtId="0" fontId="7" fillId="2" borderId="37" xfId="0" applyFont="1" applyFill="1" applyBorder="1" applyAlignment="1" applyProtection="1">
      <alignment/>
      <protection/>
    </xf>
    <xf numFmtId="0" fontId="2" fillId="2" borderId="37" xfId="0" applyFont="1" applyFill="1" applyBorder="1" applyAlignment="1" applyProtection="1">
      <alignment/>
      <protection/>
    </xf>
    <xf numFmtId="0" fontId="7" fillId="2" borderId="3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 horizontal="justify" vertical="top"/>
      <protection/>
    </xf>
    <xf numFmtId="0" fontId="2" fillId="0" borderId="0" xfId="0" applyFont="1" applyAlignment="1" applyProtection="1">
      <alignment horizontal="justify" vertical="top"/>
      <protection/>
    </xf>
    <xf numFmtId="0" fontId="3" fillId="0" borderId="0" xfId="0" applyFont="1" applyFill="1" applyAlignment="1" applyProtection="1">
      <alignment horizontal="justify"/>
      <protection/>
    </xf>
    <xf numFmtId="0" fontId="0" fillId="0" borderId="0" xfId="0" applyFill="1" applyAlignment="1" applyProtection="1">
      <alignment horizontal="justify"/>
      <protection/>
    </xf>
    <xf numFmtId="0" fontId="3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7" fillId="3" borderId="1" xfId="0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0" fontId="0" fillId="4" borderId="42" xfId="0" applyFill="1" applyBorder="1" applyAlignment="1" applyProtection="1">
      <alignment horizontal="left"/>
      <protection locked="0"/>
    </xf>
    <xf numFmtId="0" fontId="0" fillId="4" borderId="39" xfId="0" applyFill="1" applyBorder="1" applyAlignment="1" applyProtection="1">
      <alignment horizontal="left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3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tabSelected="1" zoomScale="75" zoomScaleNormal="75" workbookViewId="0" topLeftCell="A22">
      <selection activeCell="D41" sqref="D41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54.57421875" style="0" customWidth="1"/>
    <col min="4" max="4" width="33.28125" style="0" customWidth="1"/>
    <col min="5" max="5" width="38.7109375" style="0" customWidth="1"/>
    <col min="6" max="6" width="5.57421875" style="0" customWidth="1"/>
    <col min="7" max="7" width="79.57421875" style="0" customWidth="1"/>
    <col min="10" max="10" width="12.421875" style="0" customWidth="1"/>
  </cols>
  <sheetData>
    <row r="1" spans="2:12" ht="21.75" customHeight="1" thickBot="1">
      <c r="B1" s="14"/>
      <c r="C1" s="14"/>
      <c r="D1" s="14"/>
      <c r="E1" s="14"/>
      <c r="G1" s="10"/>
      <c r="H1" s="10"/>
      <c r="I1" s="10"/>
      <c r="J1" s="10"/>
      <c r="K1" s="10"/>
      <c r="L1" s="10"/>
    </row>
    <row r="2" spans="2:12" ht="21.75" customHeight="1" thickBot="1">
      <c r="B2" s="115" t="s">
        <v>10</v>
      </c>
      <c r="C2" s="116"/>
      <c r="D2" s="116"/>
      <c r="E2" s="117"/>
      <c r="G2" s="10"/>
      <c r="H2" s="10"/>
      <c r="I2" s="10"/>
      <c r="J2" s="10"/>
      <c r="K2" s="10"/>
      <c r="L2" s="10"/>
    </row>
    <row r="3" spans="2:12" ht="21.75" customHeight="1" hidden="1">
      <c r="B3" s="118" t="s">
        <v>15</v>
      </c>
      <c r="C3" s="119"/>
      <c r="D3" s="119"/>
      <c r="E3" s="120"/>
      <c r="F3" s="2"/>
      <c r="G3" s="10"/>
      <c r="H3" s="10"/>
      <c r="I3" s="10"/>
      <c r="J3" s="10"/>
      <c r="K3" s="10"/>
      <c r="L3" s="10"/>
    </row>
    <row r="4" spans="2:12" ht="21.75" customHeight="1" thickBot="1">
      <c r="B4" s="15"/>
      <c r="C4" s="16"/>
      <c r="D4" s="17"/>
      <c r="E4" s="17"/>
      <c r="F4" s="2"/>
      <c r="G4" s="10"/>
      <c r="H4" s="10"/>
      <c r="I4" s="10"/>
      <c r="J4" s="10"/>
      <c r="K4" s="10"/>
      <c r="L4" s="10"/>
    </row>
    <row r="5" spans="2:12" ht="21.75" customHeight="1" thickBot="1">
      <c r="B5" s="18" t="s">
        <v>13</v>
      </c>
      <c r="C5" s="19" t="s">
        <v>5</v>
      </c>
      <c r="D5" s="20"/>
      <c r="E5" s="21" t="s">
        <v>14</v>
      </c>
      <c r="F5" s="6"/>
      <c r="G5" s="7"/>
      <c r="H5" s="7"/>
      <c r="I5" s="7"/>
      <c r="J5" s="7"/>
      <c r="K5" s="10"/>
      <c r="L5" s="10"/>
    </row>
    <row r="6" spans="2:12" ht="21.75" customHeight="1" thickBot="1">
      <c r="B6" s="22" t="s">
        <v>16</v>
      </c>
      <c r="C6" s="22" t="s">
        <v>16</v>
      </c>
      <c r="D6" s="22"/>
      <c r="E6" s="22"/>
      <c r="F6" s="5"/>
      <c r="G6" s="7"/>
      <c r="H6" s="7"/>
      <c r="I6" s="7"/>
      <c r="J6" s="7"/>
      <c r="K6" s="10"/>
      <c r="L6" s="10"/>
    </row>
    <row r="7" spans="2:12" ht="21.75" customHeight="1" thickBot="1">
      <c r="B7" s="23" t="s">
        <v>41</v>
      </c>
      <c r="C7" s="24"/>
      <c r="D7" s="25"/>
      <c r="E7" s="26"/>
      <c r="F7" s="5"/>
      <c r="G7" s="7"/>
      <c r="H7" s="7"/>
      <c r="I7" s="7"/>
      <c r="J7" s="7"/>
      <c r="K7" s="10"/>
      <c r="L7" s="10"/>
    </row>
    <row r="8" spans="2:12" ht="21.75" customHeight="1" thickBot="1">
      <c r="B8" s="27" t="s">
        <v>0</v>
      </c>
      <c r="C8" s="28" t="s">
        <v>37</v>
      </c>
      <c r="D8" s="29"/>
      <c r="E8" s="124"/>
      <c r="F8" s="5"/>
      <c r="G8" s="7"/>
      <c r="H8" s="7"/>
      <c r="I8" s="7"/>
      <c r="J8" s="7"/>
      <c r="K8" s="10"/>
      <c r="L8" s="10"/>
    </row>
    <row r="9" spans="2:12" ht="21.75" customHeight="1" thickBot="1">
      <c r="B9" s="30"/>
      <c r="C9" s="31" t="s">
        <v>19</v>
      </c>
      <c r="D9" s="32"/>
      <c r="E9" s="33">
        <f>E8</f>
        <v>0</v>
      </c>
      <c r="F9" s="5"/>
      <c r="G9" s="7"/>
      <c r="H9" s="7"/>
      <c r="I9" s="7"/>
      <c r="J9" s="7"/>
      <c r="K9" s="10"/>
      <c r="L9" s="10"/>
    </row>
    <row r="10" spans="2:12" ht="21.75" customHeight="1" thickBot="1">
      <c r="B10" s="34"/>
      <c r="C10" s="35"/>
      <c r="D10" s="35"/>
      <c r="E10" s="36"/>
      <c r="F10" s="5"/>
      <c r="G10" s="7"/>
      <c r="H10" s="7"/>
      <c r="I10" s="7"/>
      <c r="J10" s="7"/>
      <c r="K10" s="10"/>
      <c r="L10" s="10"/>
    </row>
    <row r="11" spans="2:12" ht="21.75" customHeight="1" thickBot="1">
      <c r="B11" s="23" t="s">
        <v>42</v>
      </c>
      <c r="C11" s="37"/>
      <c r="D11" s="37"/>
      <c r="E11" s="26"/>
      <c r="F11" s="5"/>
      <c r="G11" s="7"/>
      <c r="H11" s="7"/>
      <c r="I11" s="7"/>
      <c r="J11" s="7"/>
      <c r="K11" s="10"/>
      <c r="L11" s="10"/>
    </row>
    <row r="12" spans="2:12" ht="21.75" customHeight="1">
      <c r="B12" s="38" t="s">
        <v>1</v>
      </c>
      <c r="C12" s="39" t="s">
        <v>28</v>
      </c>
      <c r="D12" s="40"/>
      <c r="E12" s="124"/>
      <c r="F12" s="8"/>
      <c r="G12" s="7"/>
      <c r="H12" s="7"/>
      <c r="I12" s="7"/>
      <c r="J12" s="7"/>
      <c r="K12" s="10"/>
      <c r="L12" s="10"/>
    </row>
    <row r="13" spans="2:12" ht="47.25" customHeight="1">
      <c r="B13" s="41" t="s">
        <v>2</v>
      </c>
      <c r="C13" s="42" t="s">
        <v>29</v>
      </c>
      <c r="D13" s="43"/>
      <c r="E13" s="125"/>
      <c r="F13" s="9"/>
      <c r="G13" s="7"/>
      <c r="H13" s="7"/>
      <c r="I13" s="7"/>
      <c r="J13" s="7"/>
      <c r="K13" s="10"/>
      <c r="L13" s="10"/>
    </row>
    <row r="14" spans="2:12" ht="21.75" customHeight="1">
      <c r="B14" s="44" t="s">
        <v>3</v>
      </c>
      <c r="C14" s="45" t="s">
        <v>30</v>
      </c>
      <c r="D14" s="46"/>
      <c r="E14" s="126"/>
      <c r="F14" s="9"/>
      <c r="G14" s="7"/>
      <c r="H14" s="7"/>
      <c r="I14" s="7"/>
      <c r="J14" s="7"/>
      <c r="K14" s="10"/>
      <c r="L14" s="10"/>
    </row>
    <row r="15" spans="2:12" ht="19.5" customHeight="1" thickBot="1">
      <c r="B15" s="44" t="s">
        <v>4</v>
      </c>
      <c r="C15" s="47" t="s">
        <v>35</v>
      </c>
      <c r="D15" s="46"/>
      <c r="E15" s="126"/>
      <c r="F15" s="5"/>
      <c r="G15" s="7"/>
      <c r="H15" s="11"/>
      <c r="I15" s="11"/>
      <c r="J15" s="11"/>
      <c r="K15" s="10"/>
      <c r="L15" s="10"/>
    </row>
    <row r="16" spans="2:12" ht="21.75" customHeight="1" thickBot="1">
      <c r="B16" s="48"/>
      <c r="C16" s="49" t="s">
        <v>20</v>
      </c>
      <c r="D16" s="50"/>
      <c r="E16" s="51">
        <f>SUM(E12:E15)</f>
        <v>0</v>
      </c>
      <c r="F16" s="5"/>
      <c r="G16" s="7"/>
      <c r="H16" s="11"/>
      <c r="I16" s="11"/>
      <c r="J16" s="11"/>
      <c r="K16" s="10"/>
      <c r="L16" s="10"/>
    </row>
    <row r="17" spans="2:12" ht="21.75" customHeight="1" thickBot="1">
      <c r="B17" s="52"/>
      <c r="C17" s="35"/>
      <c r="D17" s="35"/>
      <c r="E17" s="35"/>
      <c r="G17" s="10"/>
      <c r="H17" s="10"/>
      <c r="I17" s="10"/>
      <c r="J17" s="10"/>
      <c r="K17" s="10"/>
      <c r="L17" s="10"/>
    </row>
    <row r="18" spans="2:12" ht="21.75" customHeight="1" thickBot="1">
      <c r="B18" s="23" t="s">
        <v>43</v>
      </c>
      <c r="C18" s="53"/>
      <c r="D18" s="54"/>
      <c r="E18" s="26"/>
      <c r="G18" s="10"/>
      <c r="H18" s="10"/>
      <c r="I18" s="10"/>
      <c r="J18" s="10"/>
      <c r="K18" s="10"/>
      <c r="L18" s="10"/>
    </row>
    <row r="19" spans="2:12" ht="21.75" customHeight="1">
      <c r="B19" s="55" t="s">
        <v>6</v>
      </c>
      <c r="C19" s="39" t="s">
        <v>31</v>
      </c>
      <c r="D19" s="56"/>
      <c r="E19" s="124"/>
      <c r="G19" s="7"/>
      <c r="H19" s="10"/>
      <c r="I19" s="10"/>
      <c r="J19" s="10"/>
      <c r="K19" s="10"/>
      <c r="L19" s="10"/>
    </row>
    <row r="20" spans="2:12" ht="21.75" customHeight="1" thickBot="1">
      <c r="B20" s="57" t="s">
        <v>7</v>
      </c>
      <c r="C20" s="45" t="s">
        <v>32</v>
      </c>
      <c r="D20" s="58"/>
      <c r="E20" s="126"/>
      <c r="G20" s="7"/>
      <c r="H20" s="10"/>
      <c r="I20" s="10"/>
      <c r="J20" s="10"/>
      <c r="K20" s="10"/>
      <c r="L20" s="10"/>
    </row>
    <row r="21" spans="2:12" ht="21.75" customHeight="1" thickBot="1">
      <c r="B21" s="59"/>
      <c r="C21" s="60" t="s">
        <v>18</v>
      </c>
      <c r="D21" s="61"/>
      <c r="E21" s="62">
        <f>SUM(E19:E20)</f>
        <v>0</v>
      </c>
      <c r="G21" s="7"/>
      <c r="H21" s="10"/>
      <c r="I21" s="10"/>
      <c r="J21" s="10"/>
      <c r="K21" s="10"/>
      <c r="L21" s="10"/>
    </row>
    <row r="22" spans="2:12" ht="21.75" customHeight="1" thickBot="1">
      <c r="B22" s="52"/>
      <c r="C22" s="35"/>
      <c r="D22" s="63"/>
      <c r="E22" s="64"/>
      <c r="G22" s="7"/>
      <c r="H22" s="10"/>
      <c r="I22" s="10"/>
      <c r="J22" s="10"/>
      <c r="K22" s="10"/>
      <c r="L22" s="10"/>
    </row>
    <row r="23" spans="2:12" ht="21.75" customHeight="1" thickBot="1">
      <c r="B23" s="23" t="s">
        <v>44</v>
      </c>
      <c r="C23" s="53"/>
      <c r="D23" s="37"/>
      <c r="E23" s="26"/>
      <c r="G23" s="7"/>
      <c r="H23" s="10"/>
      <c r="I23" s="10"/>
      <c r="J23" s="10"/>
      <c r="K23" s="10"/>
      <c r="L23" s="10"/>
    </row>
    <row r="24" spans="2:12" ht="29.25" customHeight="1" thickBot="1">
      <c r="B24" s="65" t="s">
        <v>8</v>
      </c>
      <c r="C24" s="66" t="s">
        <v>33</v>
      </c>
      <c r="D24" s="67"/>
      <c r="E24" s="127"/>
      <c r="G24" s="7"/>
      <c r="H24" s="10"/>
      <c r="I24" s="10"/>
      <c r="J24" s="10"/>
      <c r="K24" s="10"/>
      <c r="L24" s="10"/>
    </row>
    <row r="25" spans="2:12" ht="21.75" customHeight="1" thickBot="1">
      <c r="B25" s="68"/>
      <c r="C25" s="69" t="s">
        <v>21</v>
      </c>
      <c r="D25" s="70"/>
      <c r="E25" s="62">
        <f>SUM(E24:E24)</f>
        <v>0</v>
      </c>
      <c r="G25" s="7"/>
      <c r="H25" s="10"/>
      <c r="I25" s="10"/>
      <c r="J25" s="10"/>
      <c r="K25" s="10"/>
      <c r="L25" s="10"/>
    </row>
    <row r="26" spans="2:12" ht="21.75" customHeight="1" thickBot="1">
      <c r="B26" s="71"/>
      <c r="C26" s="52"/>
      <c r="D26" s="52"/>
      <c r="E26" s="72"/>
      <c r="G26" s="10"/>
      <c r="H26" s="10"/>
      <c r="I26" s="10"/>
      <c r="J26" s="10"/>
      <c r="K26" s="10"/>
      <c r="L26" s="10"/>
    </row>
    <row r="27" spans="2:12" ht="21.75" customHeight="1" thickBot="1">
      <c r="B27" s="23" t="s">
        <v>45</v>
      </c>
      <c r="C27" s="53"/>
      <c r="D27" s="37"/>
      <c r="E27" s="26"/>
      <c r="G27" s="10"/>
      <c r="H27" s="10"/>
      <c r="I27" s="10"/>
      <c r="J27" s="10"/>
      <c r="K27" s="10"/>
      <c r="L27" s="10"/>
    </row>
    <row r="28" spans="2:12" ht="24" customHeight="1" thickBot="1">
      <c r="B28" s="73" t="s">
        <v>9</v>
      </c>
      <c r="C28" s="74" t="s">
        <v>34</v>
      </c>
      <c r="D28" s="67"/>
      <c r="E28" s="127"/>
      <c r="G28" s="7"/>
      <c r="H28" s="10"/>
      <c r="I28" s="10"/>
      <c r="J28" s="10"/>
      <c r="K28" s="10"/>
      <c r="L28" s="10"/>
    </row>
    <row r="29" spans="2:12" ht="21.75" customHeight="1" thickBot="1">
      <c r="B29" s="59"/>
      <c r="C29" s="69" t="s">
        <v>22</v>
      </c>
      <c r="D29" s="70"/>
      <c r="E29" s="62">
        <f>E28</f>
        <v>0</v>
      </c>
      <c r="G29" s="7"/>
      <c r="H29" s="10"/>
      <c r="I29" s="10"/>
      <c r="J29" s="10"/>
      <c r="K29" s="10"/>
      <c r="L29" s="10"/>
    </row>
    <row r="30" spans="2:12" ht="21.75" customHeight="1" thickBot="1">
      <c r="B30" s="71"/>
      <c r="C30" s="52"/>
      <c r="D30" s="52"/>
      <c r="E30" s="72"/>
      <c r="G30" s="10"/>
      <c r="H30" s="10"/>
      <c r="I30" s="10"/>
      <c r="J30" s="10"/>
      <c r="K30" s="10"/>
      <c r="L30" s="10"/>
    </row>
    <row r="31" spans="2:12" ht="21.75" customHeight="1" thickBot="1">
      <c r="B31" s="75" t="s">
        <v>46</v>
      </c>
      <c r="C31" s="76"/>
      <c r="D31" s="77"/>
      <c r="E31" s="78"/>
      <c r="G31" s="10"/>
      <c r="H31" s="10"/>
      <c r="I31" s="10"/>
      <c r="J31" s="10"/>
      <c r="K31" s="10"/>
      <c r="L31" s="10"/>
    </row>
    <row r="32" spans="2:12" ht="36.75" customHeight="1">
      <c r="B32" s="27" t="s">
        <v>11</v>
      </c>
      <c r="C32" s="79" t="s">
        <v>36</v>
      </c>
      <c r="D32" s="80"/>
      <c r="E32" s="128"/>
      <c r="G32" s="7"/>
      <c r="H32" s="10"/>
      <c r="I32" s="10"/>
      <c r="J32" s="10"/>
      <c r="K32" s="10"/>
      <c r="L32" s="10"/>
    </row>
    <row r="33" spans="2:12" ht="21.75" customHeight="1" thickBot="1">
      <c r="B33" s="30"/>
      <c r="C33" s="81" t="s">
        <v>23</v>
      </c>
      <c r="D33" s="82"/>
      <c r="E33" s="33">
        <f>E32</f>
        <v>0</v>
      </c>
      <c r="G33" s="7"/>
      <c r="H33" s="10"/>
      <c r="I33" s="10"/>
      <c r="J33" s="10"/>
      <c r="K33" s="10"/>
      <c r="L33" s="10"/>
    </row>
    <row r="34" spans="2:12" ht="21.75" customHeight="1" thickBot="1">
      <c r="B34" s="121"/>
      <c r="C34" s="121"/>
      <c r="D34" s="121"/>
      <c r="E34" s="121"/>
      <c r="G34" s="10"/>
      <c r="H34" s="10"/>
      <c r="I34" s="10"/>
      <c r="J34" s="10"/>
      <c r="K34" s="10"/>
      <c r="L34" s="10"/>
    </row>
    <row r="35" spans="2:12" ht="21.75" customHeight="1" thickBot="1">
      <c r="B35" s="83"/>
      <c r="C35" s="84" t="s">
        <v>25</v>
      </c>
      <c r="D35" s="85"/>
      <c r="E35" s="86">
        <f>E9+E16+E21+E25+E29+E33</f>
        <v>0</v>
      </c>
      <c r="G35" s="10"/>
      <c r="H35" s="10"/>
      <c r="I35" s="10"/>
      <c r="J35" s="10"/>
      <c r="K35" s="10"/>
      <c r="L35" s="10"/>
    </row>
    <row r="36" spans="2:12" ht="21.75" customHeight="1" thickBot="1">
      <c r="B36" s="87"/>
      <c r="C36" s="87"/>
      <c r="D36" s="87"/>
      <c r="E36" s="87"/>
      <c r="G36" s="10"/>
      <c r="H36" s="10"/>
      <c r="I36" s="10"/>
      <c r="J36" s="10"/>
      <c r="K36" s="10"/>
      <c r="L36" s="10"/>
    </row>
    <row r="37" spans="2:12" ht="21.75" customHeight="1" thickBot="1">
      <c r="B37" s="88" t="s">
        <v>38</v>
      </c>
      <c r="C37" s="89"/>
      <c r="D37" s="89"/>
      <c r="E37" s="90"/>
      <c r="G37" s="10"/>
      <c r="H37" s="10"/>
      <c r="I37" s="10"/>
      <c r="J37" s="10"/>
      <c r="K37" s="10"/>
      <c r="L37" s="10"/>
    </row>
    <row r="38" spans="2:12" ht="33" customHeight="1" thickBot="1">
      <c r="B38" s="91" t="s">
        <v>16</v>
      </c>
      <c r="C38" s="92" t="s">
        <v>16</v>
      </c>
      <c r="D38" s="93" t="s">
        <v>26</v>
      </c>
      <c r="E38" s="94" t="s">
        <v>50</v>
      </c>
      <c r="G38" s="10"/>
      <c r="H38" s="10"/>
      <c r="I38" s="10"/>
      <c r="J38" s="10"/>
      <c r="K38" s="10"/>
      <c r="L38" s="10"/>
    </row>
    <row r="39" spans="2:12" ht="36" customHeight="1">
      <c r="B39" s="95" t="s">
        <v>12</v>
      </c>
      <c r="C39" s="96" t="s">
        <v>52</v>
      </c>
      <c r="D39" s="129"/>
      <c r="E39" s="97">
        <f>12*D39</f>
        <v>0</v>
      </c>
      <c r="G39" s="10"/>
      <c r="H39" s="10"/>
      <c r="I39" s="10"/>
      <c r="J39" s="10"/>
      <c r="K39" s="10"/>
      <c r="L39" s="10"/>
    </row>
    <row r="40" spans="2:12" ht="51" customHeight="1">
      <c r="B40" s="98" t="s">
        <v>24</v>
      </c>
      <c r="C40" s="99" t="s">
        <v>49</v>
      </c>
      <c r="D40" s="130"/>
      <c r="E40" s="97">
        <f>12*D40</f>
        <v>0</v>
      </c>
      <c r="G40" s="10"/>
      <c r="H40" s="10"/>
      <c r="I40" s="10"/>
      <c r="J40" s="10"/>
      <c r="K40" s="10"/>
      <c r="L40" s="10"/>
    </row>
    <row r="41" spans="2:12" ht="51.75" customHeight="1" thickBot="1">
      <c r="B41" s="100" t="s">
        <v>39</v>
      </c>
      <c r="C41" s="101" t="s">
        <v>48</v>
      </c>
      <c r="D41" s="131"/>
      <c r="E41" s="102">
        <f>48*D41</f>
        <v>0</v>
      </c>
      <c r="G41" s="12"/>
      <c r="H41" s="10"/>
      <c r="I41" s="10"/>
      <c r="J41" s="10"/>
      <c r="K41" s="10"/>
      <c r="L41" s="10"/>
    </row>
    <row r="42" spans="2:12" ht="21.75" customHeight="1" thickBot="1">
      <c r="B42" s="122"/>
      <c r="C42" s="123"/>
      <c r="D42" s="123"/>
      <c r="E42" s="123"/>
      <c r="G42" s="10"/>
      <c r="H42" s="10"/>
      <c r="I42" s="10"/>
      <c r="J42" s="10"/>
      <c r="K42" s="10"/>
      <c r="L42" s="10"/>
    </row>
    <row r="43" spans="2:6" ht="21.75" customHeight="1" thickBot="1">
      <c r="B43" s="103" t="s">
        <v>40</v>
      </c>
      <c r="C43" s="104" t="s">
        <v>47</v>
      </c>
      <c r="D43" s="105"/>
      <c r="E43" s="106">
        <f>E35+E39+E40+E41</f>
        <v>0</v>
      </c>
      <c r="F43" s="5"/>
    </row>
    <row r="44" spans="2:6" ht="15.75">
      <c r="B44" s="107"/>
      <c r="C44" s="108"/>
      <c r="D44" s="108"/>
      <c r="E44" s="108"/>
      <c r="F44" s="1"/>
    </row>
    <row r="45" spans="2:6" ht="96" customHeight="1">
      <c r="B45" s="113" t="s">
        <v>27</v>
      </c>
      <c r="C45" s="114"/>
      <c r="D45" s="114"/>
      <c r="E45" s="114"/>
      <c r="F45" s="1"/>
    </row>
    <row r="46" spans="2:7" ht="32.25" customHeight="1">
      <c r="B46" s="111" t="s">
        <v>51</v>
      </c>
      <c r="C46" s="112"/>
      <c r="D46" s="112"/>
      <c r="E46" s="112"/>
      <c r="F46" s="1"/>
      <c r="G46" s="13"/>
    </row>
    <row r="47" spans="2:6" ht="40.5" customHeight="1">
      <c r="B47" s="109" t="s">
        <v>17</v>
      </c>
      <c r="C47" s="110"/>
      <c r="D47" s="110"/>
      <c r="E47" s="110"/>
      <c r="F47" s="3"/>
    </row>
    <row r="48" spans="3:6" ht="12.75">
      <c r="C48" s="4"/>
      <c r="D48" s="4"/>
      <c r="E48" s="4"/>
      <c r="F48" s="3"/>
    </row>
  </sheetData>
  <sheetProtection password="CC06" sheet="1" objects="1" scenarios="1"/>
  <mergeCells count="7">
    <mergeCell ref="B47:E47"/>
    <mergeCell ref="B46:E46"/>
    <mergeCell ref="B45:E45"/>
    <mergeCell ref="B2:E2"/>
    <mergeCell ref="B3:E3"/>
    <mergeCell ref="B34:E34"/>
    <mergeCell ref="B42:E42"/>
  </mergeCells>
  <printOptions/>
  <pageMargins left="0.7874015748031497" right="0.7874015748031497" top="0.984251968503937" bottom="1.0236220472440944" header="0.5118110236220472" footer="0.5118110236220472"/>
  <pageSetup fitToHeight="1" fitToWidth="1" horizontalDpi="600" verticalDpi="600" orientation="portrait" paperSize="9" scale="56" r:id="rId1"/>
  <headerFooter alignWithMargins="0">
    <oddHeader>&amp;CCenová tabulka&amp;RPříloha č. 1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u00710</dc:creator>
  <cp:keywords/>
  <dc:description/>
  <cp:lastModifiedBy>U03683</cp:lastModifiedBy>
  <cp:lastPrinted>2013-07-09T11:02:07Z</cp:lastPrinted>
  <dcterms:created xsi:type="dcterms:W3CDTF">2010-02-22T08:57:55Z</dcterms:created>
  <dcterms:modified xsi:type="dcterms:W3CDTF">2013-07-16T09:19:16Z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