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45" windowWidth="19320" windowHeight="12915" activeTab="0"/>
  </bookViews>
  <sheets>
    <sheet name="Cenová tabulka" sheetId="2" r:id="rId1"/>
    <sheet name="Specifikace prostředků" sheetId="1" r:id="rId2"/>
  </sheets>
  <definedNames/>
  <calcPr calcId="145621"/>
</workbook>
</file>

<file path=xl/sharedStrings.xml><?xml version="1.0" encoding="utf-8"?>
<sst xmlns="http://schemas.openxmlformats.org/spreadsheetml/2006/main" count="40" uniqueCount="40">
  <si>
    <t>Cenová tabulka</t>
  </si>
  <si>
    <t>Cena za jednotku v Kč bez DPH</t>
  </si>
  <si>
    <t>Cena  v Kč celkem bez DPH</t>
  </si>
  <si>
    <t>Ceny ve všech listech tabulky jsou uvedeny v Kč bez DPH  na 2 desetinná místa</t>
  </si>
  <si>
    <t>Cena v Kč bez DPH</t>
  </si>
  <si>
    <t>implementace</t>
  </si>
  <si>
    <t>Cena v Kč bez DPH za 1 den</t>
  </si>
  <si>
    <t>Předpokládaný počet hodin za 48 měsíců</t>
  </si>
  <si>
    <t>Cena za 1 hodinu v Kč bez DPH </t>
  </si>
  <si>
    <t>Celková cena za předpokládaný počet hodin v Kč bez DPH za 48 měsíců</t>
  </si>
  <si>
    <t>Počet měsíců</t>
  </si>
  <si>
    <t>Cena za 1 měsíc v Kč bez DPH</t>
  </si>
  <si>
    <t>Celková nabídková cena v Kč bez DPH</t>
  </si>
  <si>
    <t>Počet dní (1 den = 8 hod.)</t>
  </si>
  <si>
    <t>Specifikace technických prostředků a programových prostředků</t>
  </si>
  <si>
    <t>Celková cena za nabízené technické a programové prostředky (dodávku HW a SW)</t>
  </si>
  <si>
    <r>
      <t>název (popis)*</t>
    </r>
    <r>
      <rPr>
        <vertAlign val="superscript"/>
        <sz val="10"/>
        <color indexed="8"/>
        <rFont val="Arial"/>
        <family val="2"/>
      </rPr>
      <t>)</t>
    </r>
  </si>
  <si>
    <t>Celková cena za uvedený počet měsíců</t>
  </si>
  <si>
    <t>1. etapa</t>
  </si>
  <si>
    <t>2. etapa</t>
  </si>
  <si>
    <t>z toho</t>
  </si>
  <si>
    <t>4. etapa</t>
  </si>
  <si>
    <t>3. etapa</t>
  </si>
  <si>
    <r>
      <t>dodávka HW (</t>
    </r>
    <r>
      <rPr>
        <i/>
        <sz val="10"/>
        <color indexed="8"/>
        <rFont val="Arial"/>
        <family val="2"/>
      </rPr>
      <t>uchazeč doplní cenu dle listu "Specifikace prostředků")</t>
    </r>
  </si>
  <si>
    <r>
      <t>dodávka SW (</t>
    </r>
    <r>
      <rPr>
        <i/>
        <sz val="10"/>
        <color indexed="8"/>
        <rFont val="Arial"/>
        <family val="2"/>
      </rPr>
      <t>uchazeč doplní cenu dle listu "Specifikace prostředků"</t>
    </r>
    <r>
      <rPr>
        <sz val="10"/>
        <color indexed="8"/>
        <rFont val="Arial"/>
        <family val="2"/>
      </rPr>
      <t>)</t>
    </r>
  </si>
  <si>
    <t>rozlišení HW/SW (Appliance zařaďte do HW)</t>
  </si>
  <si>
    <t>Příloha č. 2 ZD</t>
  </si>
  <si>
    <t xml:space="preserve">školení zaměstnanců </t>
  </si>
  <si>
    <t>Celková cena za předpokládaný počet výjezdů v Kč bez DPH za 4 roky</t>
  </si>
  <si>
    <t>Specifikace technických prostředků</t>
  </si>
  <si>
    <r>
      <t>Specifikace programových pros</t>
    </r>
    <r>
      <rPr>
        <sz val="10"/>
        <rFont val="Arial"/>
        <family val="2"/>
      </rPr>
      <t>tředků</t>
    </r>
    <r>
      <rPr>
        <sz val="10"/>
        <rFont val="Arial"/>
        <family val="2"/>
      </rPr>
      <t xml:space="preserve"> </t>
    </r>
  </si>
  <si>
    <r>
      <t xml:space="preserve">Množství (u HW počet ks, u SW </t>
    </r>
    <r>
      <rPr>
        <sz val="10"/>
        <rFont val="Arial"/>
        <family val="2"/>
      </rPr>
      <t>počet licenčních jednotek</t>
    </r>
    <r>
      <rPr>
        <sz val="10"/>
        <color indexed="8"/>
        <rFont val="Arial"/>
        <family val="2"/>
      </rPr>
      <t>)</t>
    </r>
  </si>
  <si>
    <r>
      <t>*</t>
    </r>
    <r>
      <rPr>
        <vertAlign val="superscript"/>
        <sz val="10"/>
        <color indexed="8"/>
        <rFont val="Arial"/>
        <family val="2"/>
      </rPr>
      <t xml:space="preserve">) </t>
    </r>
    <r>
      <rPr>
        <sz val="10"/>
        <color indexed="8"/>
        <rFont val="Arial"/>
        <family val="2"/>
      </rPr>
      <t xml:space="preserve">Uchazeč doplněné položky rozepíše na jednotlivé komponenty včetně uvedení jejich typového označení (např. "HSM model xy, obsahuje paměť o velikosti", ...). </t>
    </r>
    <r>
      <rPr>
        <b/>
        <sz val="10"/>
        <color indexed="8"/>
        <rFont val="Arial"/>
        <family val="2"/>
      </rPr>
      <t>V případě potřeby uchazeč rozšíří tabulku o příslušný počet řádků nutný k uvedení veškerých technických a programových prostředků.</t>
    </r>
    <r>
      <rPr>
        <sz val="10"/>
        <color indexed="8"/>
        <rFont val="Arial"/>
        <family val="2"/>
      </rPr>
      <t xml:space="preserve"> </t>
    </r>
  </si>
  <si>
    <t>Paušální cena za podporu technických a programových prostředků</t>
  </si>
  <si>
    <t>V případě, že uchazeč do tabulky doplní další řádky, je povinen ověřit funkčnost vzorců ve sloupci F a součiny, a celkový součet ceny za nabízené technické a programové prostředky případně ručně doplnit. Za správnost výpočtů ručí uchazeč!</t>
  </si>
  <si>
    <t>Součty cen za nabízené technické a programové prostředky (dodávku HW a SW) uchazeč přenese do buněk H7 a H8 v listu "Cenová tabulka".</t>
  </si>
  <si>
    <t>Plnění na výzvu podle čl. V odst. 4 návrhu smlouvy</t>
  </si>
  <si>
    <t>Předpokládaný počet výjezdů ročně</t>
  </si>
  <si>
    <t>Cena za výjezd při plnění na výzvu</t>
  </si>
  <si>
    <t>Cena za jeden výjezd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</si>
</sst>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u val="single"/>
      <sz val="14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1"/>
      <color indexed="10"/>
      <name val="Calibri"/>
      <family val="2"/>
    </font>
    <font>
      <i/>
      <sz val="10"/>
      <color indexed="8"/>
      <name val="Arial"/>
      <family val="2"/>
    </font>
    <font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/>
    <xf numFmtId="0" fontId="0" fillId="0" borderId="1" xfId="0" applyBorder="1"/>
    <xf numFmtId="0" fontId="0" fillId="0" borderId="2" xfId="0" applyBorder="1"/>
    <xf numFmtId="0" fontId="4" fillId="0" borderId="3" xfId="0" applyFont="1" applyBorder="1" applyAlignment="1">
      <alignment horizontal="center" vertical="center" wrapText="1"/>
    </xf>
    <xf numFmtId="0" fontId="0" fillId="2" borderId="3" xfId="0" applyFill="1" applyBorder="1"/>
    <xf numFmtId="0" fontId="0" fillId="2" borderId="1" xfId="0" applyFill="1" applyBorder="1"/>
    <xf numFmtId="0" fontId="0" fillId="0" borderId="0" xfId="0" applyAlignment="1">
      <alignment horizontal="center" vertical="center" wrapText="1"/>
    </xf>
    <xf numFmtId="4" fontId="4" fillId="0" borderId="2" xfId="0" applyNumberFormat="1" applyFont="1" applyBorder="1" applyAlignment="1">
      <alignment horizontal="center"/>
    </xf>
    <xf numFmtId="4" fontId="7" fillId="0" borderId="4" xfId="0" applyNumberFormat="1" applyFont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2" fontId="3" fillId="0" borderId="1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 applyProtection="1">
      <alignment horizontal="center" vertical="center"/>
      <protection locked="0"/>
    </xf>
    <xf numFmtId="4" fontId="4" fillId="2" borderId="5" xfId="0" applyNumberFormat="1" applyFont="1" applyFill="1" applyBorder="1" applyAlignment="1" applyProtection="1">
      <alignment horizontal="center" vertical="center"/>
      <protection locked="0"/>
    </xf>
    <xf numFmtId="4" fontId="4" fillId="0" borderId="2" xfId="0" applyNumberFormat="1" applyFont="1" applyFill="1" applyBorder="1" applyAlignment="1" applyProtection="1">
      <alignment horizontal="center" vertical="center"/>
      <protection/>
    </xf>
    <xf numFmtId="3" fontId="4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0" xfId="0" applyFont="1" applyAlignment="1">
      <alignment horizontal="left" vertical="top" wrapText="1"/>
    </xf>
    <xf numFmtId="0" fontId="6" fillId="0" borderId="12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4" fillId="0" borderId="14" xfId="0" applyFont="1" applyBorder="1" applyProtection="1">
      <protection/>
    </xf>
    <xf numFmtId="0" fontId="3" fillId="0" borderId="0" xfId="0" applyFont="1" applyProtection="1">
      <protection/>
    </xf>
    <xf numFmtId="0" fontId="0" fillId="0" borderId="0" xfId="0" applyProtection="1">
      <protection/>
    </xf>
    <xf numFmtId="0" fontId="2" fillId="0" borderId="15" xfId="0" applyFont="1" applyBorder="1" applyAlignment="1" applyProtection="1">
      <alignment horizontal="center" wrapText="1"/>
      <protection/>
    </xf>
    <xf numFmtId="0" fontId="2" fillId="0" borderId="16" xfId="0" applyFont="1" applyBorder="1" applyAlignment="1" applyProtection="1">
      <alignment horizontal="center" wrapText="1"/>
      <protection/>
    </xf>
    <xf numFmtId="0" fontId="2" fillId="0" borderId="17" xfId="0" applyFont="1" applyBorder="1" applyAlignment="1" applyProtection="1">
      <alignment horizontal="center" wrapText="1"/>
      <protection/>
    </xf>
    <xf numFmtId="0" fontId="4" fillId="0" borderId="18" xfId="0" applyFont="1" applyBorder="1" applyProtection="1">
      <protection/>
    </xf>
    <xf numFmtId="0" fontId="4" fillId="0" borderId="0" xfId="0" applyFont="1" applyBorder="1" applyProtection="1">
      <protection/>
    </xf>
    <xf numFmtId="0" fontId="0" fillId="0" borderId="0" xfId="0" applyBorder="1" applyProtection="1">
      <protection/>
    </xf>
    <xf numFmtId="0" fontId="7" fillId="0" borderId="2" xfId="0" applyFont="1" applyBorder="1" applyAlignment="1" applyProtection="1">
      <alignment horizontal="center"/>
      <protection/>
    </xf>
    <xf numFmtId="0" fontId="7" fillId="4" borderId="19" xfId="0" applyFont="1" applyFill="1" applyBorder="1" applyAlignment="1" applyProtection="1">
      <alignment horizontal="left"/>
      <protection/>
    </xf>
    <xf numFmtId="0" fontId="7" fillId="4" borderId="20" xfId="0" applyFont="1" applyFill="1" applyBorder="1" applyAlignment="1" applyProtection="1">
      <alignment horizontal="left"/>
      <protection/>
    </xf>
    <xf numFmtId="0" fontId="4" fillId="3" borderId="18" xfId="0" applyFont="1" applyFill="1" applyBorder="1" applyAlignment="1" applyProtection="1">
      <alignment horizontal="left"/>
      <protection/>
    </xf>
    <xf numFmtId="0" fontId="4" fillId="3" borderId="0" xfId="0" applyFont="1" applyFill="1" applyBorder="1" applyAlignment="1" applyProtection="1">
      <alignment horizontal="left"/>
      <protection/>
    </xf>
    <xf numFmtId="0" fontId="4" fillId="3" borderId="21" xfId="0" applyFont="1" applyFill="1" applyBorder="1" applyProtection="1">
      <protection/>
    </xf>
    <xf numFmtId="4" fontId="4" fillId="0" borderId="2" xfId="0" applyNumberFormat="1" applyFont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left"/>
      <protection/>
    </xf>
    <xf numFmtId="0" fontId="4" fillId="0" borderId="5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0" fillId="0" borderId="22" xfId="0" applyFont="1" applyFill="1" applyBorder="1" applyAlignment="1" applyProtection="1">
      <alignment horizontal="left"/>
      <protection/>
    </xf>
    <xf numFmtId="0" fontId="4" fillId="0" borderId="1" xfId="0" applyFont="1" applyBorder="1" applyAlignment="1" applyProtection="1">
      <alignment horizontal="left"/>
      <protection/>
    </xf>
    <xf numFmtId="0" fontId="4" fillId="0" borderId="5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left"/>
      <protection/>
    </xf>
    <xf numFmtId="0" fontId="4" fillId="0" borderId="20" xfId="0" applyFont="1" applyBorder="1" applyAlignment="1" applyProtection="1">
      <alignment horizontal="left"/>
      <protection/>
    </xf>
    <xf numFmtId="0" fontId="7" fillId="4" borderId="3" xfId="0" applyFont="1" applyFill="1" applyBorder="1" applyAlignment="1" applyProtection="1">
      <alignment horizontal="left"/>
      <protection/>
    </xf>
    <xf numFmtId="0" fontId="7" fillId="4" borderId="1" xfId="0" applyFont="1" applyFill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wrapText="1"/>
      <protection/>
    </xf>
    <xf numFmtId="0" fontId="4" fillId="0" borderId="2" xfId="0" applyFont="1" applyBorder="1" applyAlignment="1" applyProtection="1">
      <alignment horizontal="center" wrapText="1"/>
      <protection/>
    </xf>
    <xf numFmtId="0" fontId="7" fillId="4" borderId="19" xfId="0" applyFont="1" applyFill="1" applyBorder="1" applyAlignment="1" applyProtection="1">
      <alignment horizontal="center" vertical="center" wrapText="1"/>
      <protection/>
    </xf>
    <xf numFmtId="0" fontId="7" fillId="4" borderId="20" xfId="0" applyFont="1" applyFill="1" applyBorder="1" applyAlignment="1" applyProtection="1">
      <alignment horizontal="center" vertical="center" wrapText="1"/>
      <protection/>
    </xf>
    <xf numFmtId="0" fontId="7" fillId="4" borderId="22" xfId="0" applyFont="1" applyFill="1" applyBorder="1" applyAlignment="1" applyProtection="1">
      <alignment horizontal="center" vertical="center" wrapText="1"/>
      <protection/>
    </xf>
    <xf numFmtId="0" fontId="4" fillId="3" borderId="5" xfId="0" applyNumberFormat="1" applyFont="1" applyFill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5" fillId="3" borderId="1" xfId="0" applyFont="1" applyFill="1" applyBorder="1" applyAlignment="1" applyProtection="1">
      <alignment/>
      <protection/>
    </xf>
    <xf numFmtId="0" fontId="4" fillId="3" borderId="1" xfId="0" applyFont="1" applyFill="1" applyBorder="1" applyAlignment="1" applyProtection="1">
      <alignment horizontal="center" vertical="center" wrapText="1"/>
      <protection/>
    </xf>
    <xf numFmtId="0" fontId="4" fillId="3" borderId="2" xfId="0" applyFont="1" applyFill="1" applyBorder="1" applyAlignment="1" applyProtection="1">
      <alignment horizontal="center" wrapText="1"/>
      <protection/>
    </xf>
    <xf numFmtId="0" fontId="4" fillId="3" borderId="1" xfId="0" applyFont="1" applyFill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4" fontId="7" fillId="0" borderId="4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3"/>
  <sheetViews>
    <sheetView tabSelected="1" workbookViewId="0" topLeftCell="A1">
      <selection activeCell="H4" sqref="H4"/>
    </sheetView>
  </sheetViews>
  <sheetFormatPr defaultColWidth="9.140625" defaultRowHeight="15"/>
  <cols>
    <col min="1" max="1" width="3.00390625" style="35" customWidth="1"/>
    <col min="2" max="3" width="9.140625" style="35" customWidth="1"/>
    <col min="4" max="4" width="10.00390625" style="35" customWidth="1"/>
    <col min="5" max="5" width="10.57421875" style="35" customWidth="1"/>
    <col min="6" max="6" width="24.28125" style="35" customWidth="1"/>
    <col min="7" max="7" width="27.8515625" style="35" customWidth="1"/>
    <col min="8" max="8" width="31.421875" style="35" customWidth="1"/>
    <col min="9" max="16384" width="9.140625" style="35" customWidth="1"/>
  </cols>
  <sheetData>
    <row r="1" spans="2:9" ht="15" customHeight="1">
      <c r="B1" s="31" t="s">
        <v>0</v>
      </c>
      <c r="C1" s="32"/>
      <c r="D1" s="32"/>
      <c r="E1" s="32"/>
      <c r="F1" s="32"/>
      <c r="G1" s="32"/>
      <c r="H1" s="33" t="s">
        <v>26</v>
      </c>
      <c r="I1" s="34"/>
    </row>
    <row r="2" spans="2:9" ht="15">
      <c r="B2" s="36" t="s">
        <v>3</v>
      </c>
      <c r="C2" s="37"/>
      <c r="D2" s="37"/>
      <c r="E2" s="37"/>
      <c r="F2" s="37"/>
      <c r="G2" s="37"/>
      <c r="H2" s="38"/>
      <c r="I2" s="34"/>
    </row>
    <row r="3" spans="2:9" ht="15">
      <c r="B3" s="39"/>
      <c r="C3" s="40"/>
      <c r="D3" s="40"/>
      <c r="E3" s="40"/>
      <c r="F3" s="41"/>
      <c r="G3" s="40"/>
      <c r="H3" s="42" t="s">
        <v>4</v>
      </c>
      <c r="I3" s="34"/>
    </row>
    <row r="4" spans="2:9" ht="15">
      <c r="B4" s="43" t="s">
        <v>18</v>
      </c>
      <c r="C4" s="44"/>
      <c r="D4" s="44"/>
      <c r="E4" s="44"/>
      <c r="F4" s="44"/>
      <c r="G4" s="44"/>
      <c r="H4" s="18"/>
      <c r="I4" s="34"/>
    </row>
    <row r="5" spans="2:9" ht="5.1" customHeight="1">
      <c r="B5" s="45"/>
      <c r="C5" s="46"/>
      <c r="D5" s="46"/>
      <c r="E5" s="46"/>
      <c r="F5" s="46"/>
      <c r="G5" s="46"/>
      <c r="H5" s="47"/>
      <c r="I5" s="34"/>
    </row>
    <row r="6" spans="2:9" ht="15">
      <c r="B6" s="43" t="s">
        <v>19</v>
      </c>
      <c r="C6" s="44"/>
      <c r="D6" s="44"/>
      <c r="E6" s="44"/>
      <c r="F6" s="44"/>
      <c r="G6" s="44"/>
      <c r="H6" s="48">
        <f>SUM(H7,H8,H9,H11)</f>
        <v>0</v>
      </c>
      <c r="I6" s="34"/>
    </row>
    <row r="7" spans="2:9" ht="15">
      <c r="B7" s="49" t="s">
        <v>20</v>
      </c>
      <c r="C7" s="50" t="s">
        <v>23</v>
      </c>
      <c r="D7" s="51"/>
      <c r="E7" s="51"/>
      <c r="F7" s="51"/>
      <c r="G7" s="52"/>
      <c r="H7" s="18"/>
      <c r="I7" s="34"/>
    </row>
    <row r="8" spans="2:9" ht="15">
      <c r="B8" s="39"/>
      <c r="C8" s="53" t="s">
        <v>24</v>
      </c>
      <c r="D8" s="53"/>
      <c r="E8" s="53"/>
      <c r="F8" s="53"/>
      <c r="G8" s="53"/>
      <c r="H8" s="18"/>
      <c r="I8" s="34"/>
    </row>
    <row r="9" spans="2:9" ht="15">
      <c r="B9" s="39"/>
      <c r="C9" s="53" t="s">
        <v>5</v>
      </c>
      <c r="D9" s="53"/>
      <c r="E9" s="53"/>
      <c r="F9" s="53"/>
      <c r="G9" s="53"/>
      <c r="H9" s="18"/>
      <c r="I9" s="34"/>
    </row>
    <row r="10" spans="2:9" ht="15">
      <c r="B10" s="39"/>
      <c r="C10" s="54"/>
      <c r="D10" s="55"/>
      <c r="E10" s="56"/>
      <c r="F10" s="57" t="s">
        <v>13</v>
      </c>
      <c r="G10" s="58" t="s">
        <v>6</v>
      </c>
      <c r="H10" s="20"/>
      <c r="I10" s="34"/>
    </row>
    <row r="11" spans="2:9" ht="15">
      <c r="B11" s="39"/>
      <c r="C11" s="59" t="s">
        <v>27</v>
      </c>
      <c r="D11" s="60"/>
      <c r="E11" s="60"/>
      <c r="F11" s="21"/>
      <c r="G11" s="19"/>
      <c r="H11" s="20">
        <f>(F11*G11)</f>
        <v>0</v>
      </c>
      <c r="I11" s="34"/>
    </row>
    <row r="12" spans="2:9" ht="5.1" customHeight="1">
      <c r="B12" s="39"/>
      <c r="C12" s="40"/>
      <c r="D12" s="40"/>
      <c r="E12" s="40"/>
      <c r="F12" s="40"/>
      <c r="G12" s="40">
        <v>1</v>
      </c>
      <c r="H12" s="47"/>
      <c r="I12" s="34"/>
    </row>
    <row r="13" spans="2:9" ht="15">
      <c r="B13" s="61" t="s">
        <v>22</v>
      </c>
      <c r="C13" s="62"/>
      <c r="D13" s="62"/>
      <c r="E13" s="62"/>
      <c r="F13" s="62"/>
      <c r="G13" s="62"/>
      <c r="H13" s="18"/>
      <c r="I13" s="34"/>
    </row>
    <row r="14" spans="2:9" ht="5.1" customHeight="1">
      <c r="B14" s="45"/>
      <c r="C14" s="46"/>
      <c r="D14" s="46"/>
      <c r="E14" s="46"/>
      <c r="F14" s="46"/>
      <c r="G14" s="46"/>
      <c r="H14" s="47"/>
      <c r="I14" s="34"/>
    </row>
    <row r="15" spans="2:9" ht="15">
      <c r="B15" s="61" t="s">
        <v>21</v>
      </c>
      <c r="C15" s="62"/>
      <c r="D15" s="62"/>
      <c r="E15" s="62"/>
      <c r="F15" s="62"/>
      <c r="G15" s="62"/>
      <c r="H15" s="18"/>
      <c r="I15" s="34"/>
    </row>
    <row r="16" spans="2:9" ht="8.25" customHeight="1">
      <c r="B16" s="45"/>
      <c r="C16" s="46"/>
      <c r="D16" s="46"/>
      <c r="E16" s="46"/>
      <c r="F16" s="46"/>
      <c r="G16" s="46"/>
      <c r="H16" s="47"/>
      <c r="I16" s="34"/>
    </row>
    <row r="17" spans="2:9" ht="42" customHeight="1">
      <c r="B17" s="63"/>
      <c r="C17" s="64"/>
      <c r="D17" s="64"/>
      <c r="E17" s="64"/>
      <c r="F17" s="58" t="s">
        <v>7</v>
      </c>
      <c r="G17" s="58" t="s">
        <v>8</v>
      </c>
      <c r="H17" s="65" t="s">
        <v>9</v>
      </c>
      <c r="I17" s="34"/>
    </row>
    <row r="18" spans="2:9" ht="29.25" customHeight="1">
      <c r="B18" s="66" t="s">
        <v>36</v>
      </c>
      <c r="C18" s="67"/>
      <c r="D18" s="67"/>
      <c r="E18" s="68"/>
      <c r="F18" s="69">
        <v>128</v>
      </c>
      <c r="G18" s="19"/>
      <c r="H18" s="48">
        <f>F18*G18</f>
        <v>0</v>
      </c>
      <c r="I18" s="34"/>
    </row>
    <row r="19" spans="2:9" ht="42.75" customHeight="1">
      <c r="B19" s="63"/>
      <c r="C19" s="64"/>
      <c r="D19" s="64"/>
      <c r="E19" s="64"/>
      <c r="F19" s="58" t="s">
        <v>10</v>
      </c>
      <c r="G19" s="58" t="s">
        <v>11</v>
      </c>
      <c r="H19" s="70" t="s">
        <v>17</v>
      </c>
      <c r="I19" s="34"/>
    </row>
    <row r="20" spans="2:9" ht="31.5" customHeight="1">
      <c r="B20" s="66" t="s">
        <v>33</v>
      </c>
      <c r="C20" s="67"/>
      <c r="D20" s="67"/>
      <c r="E20" s="68"/>
      <c r="F20" s="69">
        <v>48</v>
      </c>
      <c r="G20" s="19"/>
      <c r="H20" s="48">
        <f>G20*F20</f>
        <v>0</v>
      </c>
      <c r="I20" s="34"/>
    </row>
    <row r="21" spans="2:9" ht="40.5" customHeight="1">
      <c r="B21" s="71"/>
      <c r="C21" s="71"/>
      <c r="D21" s="71"/>
      <c r="E21" s="71"/>
      <c r="F21" s="72" t="s">
        <v>37</v>
      </c>
      <c r="G21" s="72" t="s">
        <v>39</v>
      </c>
      <c r="H21" s="73" t="s">
        <v>28</v>
      </c>
      <c r="I21" s="34"/>
    </row>
    <row r="22" spans="2:9" ht="19.5" customHeight="1">
      <c r="B22" s="66" t="s">
        <v>38</v>
      </c>
      <c r="C22" s="67"/>
      <c r="D22" s="67"/>
      <c r="E22" s="68"/>
      <c r="F22" s="74">
        <v>6</v>
      </c>
      <c r="G22" s="19"/>
      <c r="H22" s="48">
        <f>F22*G22*4</f>
        <v>0</v>
      </c>
      <c r="I22" s="34"/>
    </row>
    <row r="23" spans="2:12" ht="15.75" thickBot="1">
      <c r="B23" s="75" t="s">
        <v>12</v>
      </c>
      <c r="C23" s="76"/>
      <c r="D23" s="76"/>
      <c r="E23" s="76"/>
      <c r="F23" s="76"/>
      <c r="G23" s="77"/>
      <c r="H23" s="78">
        <f>SUM(H4,H6,H13,H15,H18,H20,H22)</f>
        <v>0</v>
      </c>
      <c r="I23" s="34"/>
      <c r="J23" s="34"/>
      <c r="K23" s="34"/>
      <c r="L23" s="34"/>
    </row>
  </sheetData>
  <sheetProtection password="CC06" sheet="1" objects="1" scenarios="1" selectLockedCells="1"/>
  <mergeCells count="16">
    <mergeCell ref="B18:E18"/>
    <mergeCell ref="B23:G23"/>
    <mergeCell ref="B21:E21"/>
    <mergeCell ref="B22:E22"/>
    <mergeCell ref="B20:E20"/>
    <mergeCell ref="B1:G1"/>
    <mergeCell ref="B2:H2"/>
    <mergeCell ref="B15:G15"/>
    <mergeCell ref="C9:G9"/>
    <mergeCell ref="C8:G8"/>
    <mergeCell ref="B13:G13"/>
    <mergeCell ref="B6:G6"/>
    <mergeCell ref="B4:G4"/>
    <mergeCell ref="C11:E11"/>
    <mergeCell ref="C10:E10"/>
    <mergeCell ref="C7:G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1"/>
  <sheetViews>
    <sheetView workbookViewId="0" topLeftCell="A1">
      <selection activeCell="B4" sqref="B4"/>
    </sheetView>
  </sheetViews>
  <sheetFormatPr defaultColWidth="9.140625" defaultRowHeight="15"/>
  <cols>
    <col min="1" max="1" width="2.140625" style="0" customWidth="1"/>
    <col min="2" max="2" width="50.00390625" style="0" customWidth="1"/>
    <col min="3" max="3" width="13.28125" style="0" customWidth="1"/>
    <col min="4" max="4" width="22.57421875" style="0" customWidth="1"/>
    <col min="5" max="5" width="16.7109375" style="0" customWidth="1"/>
    <col min="6" max="6" width="16.00390625" style="0" customWidth="1"/>
  </cols>
  <sheetData>
    <row r="1" ht="15.75" thickBot="1"/>
    <row r="2" spans="2:6" ht="15.75">
      <c r="B2" s="24" t="s">
        <v>14</v>
      </c>
      <c r="C2" s="25"/>
      <c r="D2" s="25"/>
      <c r="E2" s="25"/>
      <c r="F2" s="26"/>
    </row>
    <row r="3" spans="2:6" ht="15">
      <c r="B3" s="4"/>
      <c r="C3" s="5"/>
      <c r="D3" s="5"/>
      <c r="E3" s="5"/>
      <c r="F3" s="6"/>
    </row>
    <row r="4" spans="2:7" ht="63.75">
      <c r="B4" s="7" t="s">
        <v>16</v>
      </c>
      <c r="C4" s="2" t="s">
        <v>25</v>
      </c>
      <c r="D4" s="2" t="s">
        <v>31</v>
      </c>
      <c r="E4" s="2" t="s">
        <v>1</v>
      </c>
      <c r="F4" s="3" t="s">
        <v>2</v>
      </c>
      <c r="G4" s="1"/>
    </row>
    <row r="5" spans="2:7" ht="43.5" customHeight="1">
      <c r="B5" s="17" t="s">
        <v>29</v>
      </c>
      <c r="C5" s="2"/>
      <c r="D5" s="2"/>
      <c r="E5" s="2"/>
      <c r="F5" s="3"/>
      <c r="G5" s="1"/>
    </row>
    <row r="6" spans="2:6" ht="15">
      <c r="B6" s="8"/>
      <c r="C6" s="9"/>
      <c r="D6" s="13"/>
      <c r="E6" s="14"/>
      <c r="F6" s="11">
        <v>0</v>
      </c>
    </row>
    <row r="7" spans="2:6" ht="15">
      <c r="B7" s="8"/>
      <c r="C7" s="9"/>
      <c r="D7" s="14"/>
      <c r="E7" s="14"/>
      <c r="F7" s="11">
        <v>0</v>
      </c>
    </row>
    <row r="8" spans="2:6" ht="15">
      <c r="B8" s="8"/>
      <c r="C8" s="9"/>
      <c r="D8" s="14"/>
      <c r="E8" s="14"/>
      <c r="F8" s="11">
        <v>0</v>
      </c>
    </row>
    <row r="9" spans="2:6" ht="33.75" customHeight="1">
      <c r="B9" s="17" t="s">
        <v>30</v>
      </c>
      <c r="C9" s="15"/>
      <c r="D9" s="16"/>
      <c r="E9" s="16"/>
      <c r="F9" s="11"/>
    </row>
    <row r="10" spans="2:6" ht="15">
      <c r="B10" s="8"/>
      <c r="C10" s="9"/>
      <c r="D10" s="14"/>
      <c r="E10" s="14"/>
      <c r="F10" s="11">
        <v>0</v>
      </c>
    </row>
    <row r="11" spans="2:6" ht="15">
      <c r="B11" s="8"/>
      <c r="C11" s="9"/>
      <c r="D11" s="14"/>
      <c r="E11" s="14"/>
      <c r="F11" s="11">
        <v>0</v>
      </c>
    </row>
    <row r="12" spans="2:6" ht="15">
      <c r="B12" s="8"/>
      <c r="C12" s="9"/>
      <c r="D12" s="14"/>
      <c r="E12" s="14"/>
      <c r="F12" s="11">
        <v>0</v>
      </c>
    </row>
    <row r="13" spans="2:6" ht="15.75" thickBot="1">
      <c r="B13" s="27" t="s">
        <v>15</v>
      </c>
      <c r="C13" s="28"/>
      <c r="D13" s="28"/>
      <c r="E13" s="29"/>
      <c r="F13" s="12">
        <v>0</v>
      </c>
    </row>
    <row r="15" spans="2:5" ht="43.5" customHeight="1">
      <c r="B15" s="23" t="s">
        <v>32</v>
      </c>
      <c r="C15" s="23"/>
      <c r="D15" s="23"/>
      <c r="E15" s="23"/>
    </row>
    <row r="16" spans="2:5" ht="29.25" customHeight="1">
      <c r="B16" s="30" t="s">
        <v>35</v>
      </c>
      <c r="C16" s="30"/>
      <c r="D16" s="30"/>
      <c r="E16" s="30"/>
    </row>
    <row r="17" spans="2:5" ht="45.75" customHeight="1">
      <c r="B17" s="22" t="s">
        <v>34</v>
      </c>
      <c r="C17" s="22"/>
      <c r="D17" s="22"/>
      <c r="E17" s="22"/>
    </row>
    <row r="18" spans="2:5" ht="36" customHeight="1">
      <c r="B18" s="23"/>
      <c r="C18" s="23"/>
      <c r="D18" s="23"/>
      <c r="E18" s="23"/>
    </row>
    <row r="19" spans="2:5" ht="15">
      <c r="B19" s="22"/>
      <c r="C19" s="22"/>
      <c r="D19" s="22"/>
      <c r="E19" s="22"/>
    </row>
    <row r="20" ht="15">
      <c r="B20" s="10"/>
    </row>
    <row r="21" ht="15">
      <c r="B21" s="10"/>
    </row>
  </sheetData>
  <mergeCells count="7">
    <mergeCell ref="B19:E19"/>
    <mergeCell ref="B18:E18"/>
    <mergeCell ref="B2:F2"/>
    <mergeCell ref="B13:E13"/>
    <mergeCell ref="B16:E16"/>
    <mergeCell ref="B15:E15"/>
    <mergeCell ref="B17:E1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Hanuš Martin</dc:creator>
  <cp:keywords/>
  <dc:description/>
  <cp:lastModifiedBy>Lenc David</cp:lastModifiedBy>
  <cp:lastPrinted>2018-12-04T18:53:59Z</cp:lastPrinted>
  <dcterms:created xsi:type="dcterms:W3CDTF">2014-03-20T07:45:31Z</dcterms:created>
  <dcterms:modified xsi:type="dcterms:W3CDTF">2018-12-04T19:15:53Z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-637191949</vt:i4>
  </property>
  <property fmtid="{D5CDD505-2E9C-101B-9397-08002B2CF9AE}" pid="4" name="_EmailSubject">
    <vt:lpwstr>2018 11 29 Upgrade HSM modulů sml.doc</vt:lpwstr>
  </property>
  <property fmtid="{D5CDD505-2E9C-101B-9397-08002B2CF9AE}" pid="5" name="_AuthorEmail">
    <vt:lpwstr>Martin.Podstata@cnb.cz</vt:lpwstr>
  </property>
  <property fmtid="{D5CDD505-2E9C-101B-9397-08002B2CF9AE}" pid="6" name="_AuthorEmailDisplayName">
    <vt:lpwstr>Podstata Martin</vt:lpwstr>
  </property>
  <property fmtid="{D5CDD505-2E9C-101B-9397-08002B2CF9AE}" pid="7" name="_ReviewingToolsShownOnce">
    <vt:lpwstr/>
  </property>
</Properties>
</file>