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5326" windowWidth="26895" windowHeight="9735" activeTab="0"/>
  </bookViews>
  <sheets>
    <sheet name="List1" sheetId="1" r:id="rId1"/>
  </sheets>
  <definedNames>
    <definedName name="_xlnm.Print_Area" localSheetId="0">'List1'!$A$1:$F$14</definedName>
  </definedNames>
  <calcPr calcId="145621"/>
</workbook>
</file>

<file path=xl/sharedStrings.xml><?xml version="1.0" encoding="utf-8"?>
<sst xmlns="http://schemas.openxmlformats.org/spreadsheetml/2006/main" count="23" uniqueCount="22">
  <si>
    <t>Cenová tabulka</t>
  </si>
  <si>
    <t>Celková nabídková cena v Kč bez DPH</t>
  </si>
  <si>
    <t>Dodávka licencí</t>
  </si>
  <si>
    <t>Dodávka hardware</t>
  </si>
  <si>
    <t>Cena za 1 ks hardware 
v Kč bez DPH</t>
  </si>
  <si>
    <t>Počet kusů</t>
  </si>
  <si>
    <t>Počet kusů licencí</t>
  </si>
  <si>
    <t>Celková cena za hardware
v Kč bez DPH</t>
  </si>
  <si>
    <t>Celková cena za licence 
v Kč bez DPH</t>
  </si>
  <si>
    <t>Cena za 1 ks licence
 v Kč bez DPH</t>
  </si>
  <si>
    <t xml:space="preserve">Příloha č. 3 poptávky </t>
  </si>
  <si>
    <t>Licence pro provoz IP telefonu standardního typu na Cisco Unified Communications Manageru 11.5</t>
  </si>
  <si>
    <t>Licence pro provoz IP videotelefonu na Cisco Unified Communications Manageru 11.5</t>
  </si>
  <si>
    <t>IP telefon standardního typu ve smyslu čl. I odst. 1 písm. a) návrhu smlouvy</t>
  </si>
  <si>
    <t>IP videotelefon ve smyslu čl. I odst. 1 písm. a) návrhu smlouvy</t>
  </si>
  <si>
    <t xml:space="preserve">Podpora dodané licence pro provoz IP telefonu standardního typu </t>
  </si>
  <si>
    <t xml:space="preserve">Podpora dodané licence pro provoz IP videotelefonu </t>
  </si>
  <si>
    <t xml:space="preserve">Podpora licencí </t>
  </si>
  <si>
    <t>Celková cena podpory licencí za 12 měsíců
v Kč bez DPH</t>
  </si>
  <si>
    <t>Cena podpory 1 ks licence za 12 měsíců
v Kč bez DPH</t>
  </si>
  <si>
    <t>Pro výpočet nabídkové ceny
Celková cena podpory licencí
za 48 měsíců v Kč bez DPH</t>
  </si>
  <si>
    <t xml:space="preserve">Ceny se uvádějí v Kč bez DPH zaokrouhlené na dvě desetinná místa.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</si>
</sst>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sz val="14"/>
      <color rgb="FFFF0000"/>
      <name val="Arial"/>
      <family val="2"/>
    </font>
    <font>
      <sz val="10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 style="thin"/>
      <bottom style="medium"/>
    </border>
    <border>
      <left style="thin"/>
      <right style="medium"/>
      <top/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0" xfId="0" applyFont="1" applyFill="1" applyProtection="1">
      <protection/>
    </xf>
    <xf numFmtId="0" fontId="6" fillId="0" borderId="0" xfId="0" applyFont="1" applyFill="1" applyProtection="1">
      <protection/>
    </xf>
    <xf numFmtId="0" fontId="5" fillId="0" borderId="0" xfId="0" applyFont="1" applyProtection="1">
      <protection/>
    </xf>
    <xf numFmtId="0" fontId="7" fillId="0" borderId="0" xfId="0" applyFont="1" applyProtection="1"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/>
      <protection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right"/>
      <protection/>
    </xf>
    <xf numFmtId="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4" fontId="3" fillId="0" borderId="5" xfId="0" applyNumberFormat="1" applyFont="1" applyFill="1" applyBorder="1" applyAlignment="1" applyProtection="1">
      <alignment horizontal="center" vertical="center" wrapText="1"/>
      <protection/>
    </xf>
    <xf numFmtId="4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7" xfId="0" applyFont="1" applyFill="1" applyBorder="1" applyAlignment="1" applyProtection="1">
      <alignment vertical="center"/>
      <protection/>
    </xf>
    <xf numFmtId="0" fontId="3" fillId="3" borderId="8" xfId="0" applyFont="1" applyFill="1" applyBorder="1" applyAlignment="1" applyProtection="1">
      <alignment horizontal="center" vertical="center" wrapText="1"/>
      <protection/>
    </xf>
    <xf numFmtId="0" fontId="3" fillId="3" borderId="8" xfId="0" applyFont="1" applyFill="1" applyBorder="1" applyAlignment="1" applyProtection="1">
      <alignment horizontal="center" vertical="center"/>
      <protection/>
    </xf>
    <xf numFmtId="0" fontId="3" fillId="3" borderId="9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vertical="center" wrapText="1"/>
      <protection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Protection="1">
      <protection/>
    </xf>
    <xf numFmtId="0" fontId="7" fillId="0" borderId="0" xfId="0" applyFont="1" applyFill="1" applyProtection="1">
      <protection/>
    </xf>
    <xf numFmtId="0" fontId="12" fillId="0" borderId="0" xfId="0" applyFont="1" applyFill="1" applyProtection="1">
      <protection/>
    </xf>
    <xf numFmtId="0" fontId="11" fillId="0" borderId="0" xfId="0" applyFont="1" applyProtection="1">
      <protection/>
    </xf>
    <xf numFmtId="0" fontId="13" fillId="0" borderId="0" xfId="0" applyFont="1" applyProtection="1">
      <protection/>
    </xf>
    <xf numFmtId="4" fontId="1" fillId="0" borderId="6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4" fontId="1" fillId="3" borderId="6" xfId="0" applyNumberFormat="1" applyFont="1" applyFill="1" applyBorder="1" applyAlignment="1" applyProtection="1">
      <alignment horizontal="center" vertical="center" wrapText="1"/>
      <protection/>
    </xf>
    <xf numFmtId="4" fontId="1" fillId="3" borderId="5" xfId="0" applyNumberFormat="1" applyFont="1" applyFill="1" applyBorder="1" applyAlignment="1" applyProtection="1">
      <alignment horizontal="center" vertical="center" wrapText="1"/>
      <protection/>
    </xf>
    <xf numFmtId="4" fontId="1" fillId="3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 wrapText="1"/>
      <protection/>
    </xf>
    <xf numFmtId="164" fontId="10" fillId="0" borderId="18" xfId="0" applyNumberFormat="1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 topLeftCell="A1">
      <selection activeCell="E4" sqref="E4:E5 E7:E8 E10:E11"/>
    </sheetView>
  </sheetViews>
  <sheetFormatPr defaultColWidth="9.140625" defaultRowHeight="15"/>
  <cols>
    <col min="1" max="1" width="82.8515625" style="1" customWidth="1"/>
    <col min="2" max="4" width="27.00390625" style="1" customWidth="1"/>
    <col min="5" max="5" width="31.28125" style="1" customWidth="1"/>
    <col min="6" max="6" width="4.28125" style="1" customWidth="1"/>
    <col min="7" max="7" width="29.140625" style="1" customWidth="1"/>
    <col min="8" max="16384" width="9.140625" style="1" customWidth="1"/>
  </cols>
  <sheetData>
    <row r="1" ht="15.75" thickBot="1">
      <c r="E1" s="12" t="s">
        <v>10</v>
      </c>
    </row>
    <row r="2" spans="1:5" ht="18.75" thickBot="1">
      <c r="A2" s="41" t="s">
        <v>0</v>
      </c>
      <c r="B2" s="42"/>
      <c r="C2" s="42"/>
      <c r="D2" s="42"/>
      <c r="E2" s="43"/>
    </row>
    <row r="3" spans="1:5" ht="39.95" customHeight="1" thickBot="1">
      <c r="A3" s="17" t="s">
        <v>3</v>
      </c>
      <c r="B3" s="18" t="s">
        <v>4</v>
      </c>
      <c r="C3" s="19" t="s">
        <v>5</v>
      </c>
      <c r="D3" s="20"/>
      <c r="E3" s="20" t="s">
        <v>7</v>
      </c>
    </row>
    <row r="4" spans="1:5" ht="30" customHeight="1">
      <c r="A4" s="22" t="s">
        <v>13</v>
      </c>
      <c r="B4" s="10"/>
      <c r="C4" s="11">
        <v>245</v>
      </c>
      <c r="D4" s="36"/>
      <c r="E4" s="16">
        <f>C4*B4</f>
        <v>0</v>
      </c>
    </row>
    <row r="5" spans="1:5" ht="30" customHeight="1" thickBot="1">
      <c r="A5" s="23" t="s">
        <v>14</v>
      </c>
      <c r="B5" s="13"/>
      <c r="C5" s="14">
        <v>24</v>
      </c>
      <c r="D5" s="37"/>
      <c r="E5" s="15">
        <f>C5*B5</f>
        <v>0</v>
      </c>
    </row>
    <row r="6" spans="1:12" ht="39.95" customHeight="1" thickBot="1">
      <c r="A6" s="17" t="s">
        <v>2</v>
      </c>
      <c r="B6" s="18" t="s">
        <v>9</v>
      </c>
      <c r="C6" s="19" t="s">
        <v>6</v>
      </c>
      <c r="D6" s="20"/>
      <c r="E6" s="20" t="s">
        <v>8</v>
      </c>
      <c r="F6" s="2"/>
      <c r="G6" s="3"/>
      <c r="H6" s="4"/>
      <c r="I6" s="4"/>
      <c r="J6" s="5"/>
      <c r="K6" s="6"/>
      <c r="L6" s="6"/>
    </row>
    <row r="7" spans="1:12" ht="30" customHeight="1">
      <c r="A7" s="25" t="s">
        <v>11</v>
      </c>
      <c r="B7" s="26"/>
      <c r="C7" s="27">
        <v>226</v>
      </c>
      <c r="D7" s="36"/>
      <c r="E7" s="16">
        <f>C7*B7</f>
        <v>0</v>
      </c>
      <c r="F7" s="2"/>
      <c r="G7" s="3"/>
      <c r="H7" s="4"/>
      <c r="I7" s="4"/>
      <c r="J7" s="5"/>
      <c r="K7" s="6"/>
      <c r="L7" s="6"/>
    </row>
    <row r="8" spans="1:12" ht="30" customHeight="1" thickBot="1">
      <c r="A8" s="22" t="s">
        <v>12</v>
      </c>
      <c r="B8" s="10"/>
      <c r="C8" s="11">
        <v>24</v>
      </c>
      <c r="D8" s="38"/>
      <c r="E8" s="24">
        <f>C8*B8</f>
        <v>0</v>
      </c>
      <c r="F8" s="2"/>
      <c r="G8" s="3"/>
      <c r="H8" s="4"/>
      <c r="I8" s="4"/>
      <c r="J8" s="5"/>
      <c r="K8" s="6"/>
      <c r="L8" s="6"/>
    </row>
    <row r="9" spans="1:12" ht="39" thickBot="1">
      <c r="A9" s="17" t="s">
        <v>17</v>
      </c>
      <c r="B9" s="18" t="s">
        <v>19</v>
      </c>
      <c r="C9" s="19" t="s">
        <v>6</v>
      </c>
      <c r="D9" s="20" t="s">
        <v>18</v>
      </c>
      <c r="E9" s="20" t="s">
        <v>20</v>
      </c>
      <c r="F9" s="2"/>
      <c r="G9" s="3"/>
      <c r="H9" s="4"/>
      <c r="I9" s="4"/>
      <c r="J9" s="5"/>
      <c r="K9" s="6"/>
      <c r="L9" s="6"/>
    </row>
    <row r="10" spans="1:12" s="31" customFormat="1" ht="30" customHeight="1">
      <c r="A10" s="25" t="s">
        <v>15</v>
      </c>
      <c r="B10" s="26"/>
      <c r="C10" s="27">
        <v>226</v>
      </c>
      <c r="D10" s="33">
        <f>B10*C10</f>
        <v>0</v>
      </c>
      <c r="E10" s="16">
        <f>B10*C10*4</f>
        <v>0</v>
      </c>
      <c r="F10" s="28"/>
      <c r="G10" s="3"/>
      <c r="H10" s="29"/>
      <c r="I10" s="29"/>
      <c r="J10" s="30"/>
      <c r="K10" s="7"/>
      <c r="L10" s="7"/>
    </row>
    <row r="11" spans="1:11" s="32" customFormat="1" ht="30" customHeight="1" thickBot="1">
      <c r="A11" s="35" t="s">
        <v>16</v>
      </c>
      <c r="B11" s="10"/>
      <c r="C11" s="11">
        <v>24</v>
      </c>
      <c r="D11" s="34">
        <f>B11*C11</f>
        <v>0</v>
      </c>
      <c r="E11" s="24">
        <f>B11*C11*4</f>
        <v>0</v>
      </c>
      <c r="F11" s="8"/>
      <c r="G11" s="44"/>
      <c r="H11" s="8"/>
      <c r="I11" s="8"/>
      <c r="J11" s="8"/>
      <c r="K11" s="7"/>
    </row>
    <row r="12" spans="1:10" ht="50.1" customHeight="1" thickBot="1">
      <c r="A12" s="21" t="s">
        <v>1</v>
      </c>
      <c r="B12" s="40">
        <f>SUM(E4:E5,E7:E8,E10:E11)</f>
        <v>0</v>
      </c>
      <c r="C12" s="40"/>
      <c r="D12" s="40"/>
      <c r="E12" s="40"/>
      <c r="G12" s="9"/>
      <c r="H12" s="6"/>
      <c r="I12" s="6"/>
      <c r="J12" s="7"/>
    </row>
    <row r="14" spans="1:5" ht="15">
      <c r="A14" s="45" t="s">
        <v>21</v>
      </c>
      <c r="B14" s="45"/>
      <c r="C14" s="45"/>
      <c r="D14" s="45"/>
      <c r="E14" s="45"/>
    </row>
    <row r="15" spans="1:5" ht="15">
      <c r="A15" s="39"/>
      <c r="B15" s="39"/>
      <c r="C15" s="39"/>
      <c r="D15" s="39"/>
      <c r="E15" s="39"/>
    </row>
  </sheetData>
  <sheetProtection password="CC06" sheet="1" objects="1" scenarios="1"/>
  <mergeCells count="4">
    <mergeCell ref="A15:E15"/>
    <mergeCell ref="A14:E14"/>
    <mergeCell ref="B12:E12"/>
    <mergeCell ref="A2:E2"/>
  </mergeCells>
  <printOptions/>
  <pageMargins left="0.7" right="0.7" top="0.787401575" bottom="0.787401575" header="0.3" footer="0.3"/>
  <pageSetup horizontalDpi="1200" verticalDpi="12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Burget</dc:creator>
  <cp:keywords/>
  <dc:description/>
  <cp:lastModifiedBy>Pavelka Ondřej</cp:lastModifiedBy>
  <cp:lastPrinted>2018-09-04T08:44:03Z</cp:lastPrinted>
  <dcterms:created xsi:type="dcterms:W3CDTF">2017-01-27T09:30:45Z</dcterms:created>
  <dcterms:modified xsi:type="dcterms:W3CDTF">2018-10-17T13:01:06Z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-1066420890</vt:i4>
  </property>
  <property fmtid="{D5CDD505-2E9C-101B-9397-08002B2CF9AE}" pid="3" name="_NewReviewCycle">
    <vt:lpwstr/>
  </property>
  <property fmtid="{D5CDD505-2E9C-101B-9397-08002B2CF9AE}" pid="4" name="_EmailSubject">
    <vt:lpwstr>Návrh dokumentace k poptávce k připomínkám</vt:lpwstr>
  </property>
  <property fmtid="{D5CDD505-2E9C-101B-9397-08002B2CF9AE}" pid="5" name="_AuthorEmail">
    <vt:lpwstr>Lukas.Brus@cnb.cz</vt:lpwstr>
  </property>
  <property fmtid="{D5CDD505-2E9C-101B-9397-08002B2CF9AE}" pid="6" name="_AuthorEmailDisplayName">
    <vt:lpwstr>Brus Lukáš</vt:lpwstr>
  </property>
  <property fmtid="{D5CDD505-2E9C-101B-9397-08002B2CF9AE}" pid="7" name="_PreviousAdHocReviewCycleID">
    <vt:i4>-802082571</vt:i4>
  </property>
  <property fmtid="{D5CDD505-2E9C-101B-9397-08002B2CF9AE}" pid="8" name="_ReviewingToolsShownOnce">
    <vt:lpwstr/>
  </property>
</Properties>
</file>