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26835" windowHeight="15135" activeTab="0"/>
  </bookViews>
  <sheets>
    <sheet name="List1" sheetId="1" r:id="rId1"/>
  </sheets>
  <definedNames>
    <definedName name="_xlnm.Print_Area" localSheetId="0">'List1'!$A$1:$F$14</definedName>
  </definedNames>
  <calcPr calcId="145621"/>
</workbook>
</file>

<file path=xl/sharedStrings.xml><?xml version="1.0" encoding="utf-8"?>
<sst xmlns="http://schemas.openxmlformats.org/spreadsheetml/2006/main" count="17" uniqueCount="17">
  <si>
    <t>Cenová tabulka</t>
  </si>
  <si>
    <t xml:space="preserve">Příloha č. 2 poptávky </t>
  </si>
  <si>
    <t>Celková nabídková cena v Kč bez DPH</t>
  </si>
  <si>
    <t>Prodloužení podpory pro stávající licence pro uvedené období</t>
  </si>
  <si>
    <t>Celková cena za požadované licence s podporou na 1 rok
[Kč bez DPH]</t>
  </si>
  <si>
    <t xml:space="preserve">Ceny se uvádějí v Kč bez DPH zaokrouhlená na dvě desetinná místa. </t>
  </si>
  <si>
    <t>Pro 300 licencí (podpora končí 1. 5. 2019) s podporou od 2. 5. 2019 do 30. 6. 2020</t>
  </si>
  <si>
    <t>Cena za 1 licenci s podporou  na 1 rok [Kč bez DPH]</t>
  </si>
  <si>
    <t>Počet licencí [ks]</t>
  </si>
  <si>
    <t>Celková cena podpory za požadované období
[Kč bez DPH]</t>
  </si>
  <si>
    <t>Dodávka licencí a jejich obnova</t>
  </si>
  <si>
    <t>Nabídková cena za dodávku 100 kusů licencí varianty BlackBerry Enterprise Mobility Suite - Management Edition Subscription User - Advantage Support s platností po dobu jednoho roku a za jejich každoroční obnovu</t>
  </si>
  <si>
    <t>Nabídková cena za dodávku 130 kusů dalších licencí varianty BlackBerry Enterprise Mobility Suite - Management Edition Subscription User - Advantage Support s platností po dobu jednoho roku a za jejich každoroční obnovu</t>
  </si>
  <si>
    <t xml:space="preserve">* Celková nabídková cena za dodávání licencí, popř. dalších licencí za období 48 měsíců (toto období je stanoveno v souladu se zákonem z důvodu uzavírání smlouvy v této části plnění na dobu neurčitou) je uvedena pouze za účelem porovnání nabídek. Smlouva v části dodávky licencí, popř. dalších licencí, bude však uzavřena na dobu neurčitou. </t>
  </si>
  <si>
    <t>Celková cena za požadované licence s podporou za 4 roky
[Kč bez DPH]*</t>
  </si>
  <si>
    <t>Pro 90 licencí (podpora skončila 4. 4. 2018) s podporou od 15. 11. 2018 do 30. 6. 2020</t>
  </si>
  <si>
    <t>Pro 90 licencí (podpora skončila 1. 7. 2018) s podporou od 15. 11. 2018 do 30.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</si>
</sst>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1" xfId="0" applyFont="1" applyBorder="1" applyProtection="1"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0" fontId="10" fillId="0" borderId="0" xfId="0" applyFont="1" applyProtection="1">
      <protection/>
    </xf>
    <xf numFmtId="0" fontId="1" fillId="0" borderId="2" xfId="0" applyFont="1" applyFill="1" applyBorder="1" applyAlignment="1" applyProtection="1">
      <alignment vertical="center" wrapText="1"/>
      <protection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164" fontId="9" fillId="0" borderId="1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3" fillId="3" borderId="16" xfId="0" applyFont="1" applyFill="1" applyBorder="1" applyAlignment="1" applyProtection="1">
      <alignment horizontal="left" vertical="center"/>
      <protection/>
    </xf>
    <xf numFmtId="0" fontId="3" fillId="3" borderId="17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A3" sqref="A3"/>
    </sheetView>
  </sheetViews>
  <sheetFormatPr defaultColWidth="9.140625" defaultRowHeight="15"/>
  <cols>
    <col min="1" max="1" width="70.7109375" style="1" customWidth="1"/>
    <col min="2" max="2" width="27.00390625" style="1" customWidth="1"/>
    <col min="3" max="3" width="20.57421875" style="1" customWidth="1"/>
    <col min="4" max="4" width="26.57421875" style="1" customWidth="1"/>
    <col min="5" max="5" width="30.28125" style="1" customWidth="1"/>
    <col min="6" max="6" width="4.28125" style="1" customWidth="1"/>
    <col min="7" max="7" width="29.140625" style="1" customWidth="1"/>
    <col min="8" max="16384" width="9.140625" style="1" customWidth="1"/>
  </cols>
  <sheetData>
    <row r="1" ht="15.75" thickBot="1">
      <c r="E1" s="21" t="s">
        <v>1</v>
      </c>
    </row>
    <row r="2" spans="1:5" ht="18.75" thickBot="1">
      <c r="A2" s="32" t="s">
        <v>0</v>
      </c>
      <c r="B2" s="33"/>
      <c r="C2" s="33"/>
      <c r="D2" s="33"/>
      <c r="E2" s="34"/>
    </row>
    <row r="3" spans="1:12" ht="78.75" customHeight="1" thickBot="1">
      <c r="A3" s="17" t="s">
        <v>10</v>
      </c>
      <c r="B3" s="18" t="s">
        <v>7</v>
      </c>
      <c r="C3" s="19" t="s">
        <v>8</v>
      </c>
      <c r="D3" s="18" t="s">
        <v>4</v>
      </c>
      <c r="E3" s="20" t="s">
        <v>14</v>
      </c>
      <c r="F3" s="2"/>
      <c r="G3" s="3"/>
      <c r="H3" s="4"/>
      <c r="I3" s="4"/>
      <c r="J3" s="5"/>
      <c r="K3" s="6"/>
      <c r="L3" s="6"/>
    </row>
    <row r="4" spans="1:11" s="13" customFormat="1" ht="43.5" customHeight="1">
      <c r="A4" s="14" t="s">
        <v>11</v>
      </c>
      <c r="B4" s="15"/>
      <c r="C4" s="16">
        <v>100</v>
      </c>
      <c r="D4" s="28">
        <f>B4*C4</f>
        <v>0</v>
      </c>
      <c r="E4" s="29">
        <f>D4*4</f>
        <v>0</v>
      </c>
      <c r="F4" s="11"/>
      <c r="G4" s="47"/>
      <c r="H4" s="8"/>
      <c r="I4" s="8"/>
      <c r="J4" s="8"/>
      <c r="K4" s="12"/>
    </row>
    <row r="5" spans="1:11" s="13" customFormat="1" ht="43.5" customHeight="1" thickBot="1">
      <c r="A5" s="22" t="s">
        <v>12</v>
      </c>
      <c r="B5" s="23"/>
      <c r="C5" s="24">
        <v>130</v>
      </c>
      <c r="D5" s="27">
        <f>B5*C5</f>
        <v>0</v>
      </c>
      <c r="E5" s="25">
        <f>D5*4</f>
        <v>0</v>
      </c>
      <c r="F5" s="11"/>
      <c r="G5" s="47"/>
      <c r="H5" s="8"/>
      <c r="I5" s="8"/>
      <c r="J5" s="8"/>
      <c r="K5" s="12"/>
    </row>
    <row r="6" spans="1:11" s="13" customFormat="1" ht="44.25" customHeight="1" thickBot="1">
      <c r="A6" s="35" t="s">
        <v>3</v>
      </c>
      <c r="B6" s="36"/>
      <c r="C6" s="36"/>
      <c r="D6" s="37"/>
      <c r="E6" s="26" t="s">
        <v>9</v>
      </c>
      <c r="F6" s="11"/>
      <c r="G6" s="47"/>
      <c r="H6" s="8"/>
      <c r="I6" s="8"/>
      <c r="J6" s="8"/>
      <c r="K6" s="12"/>
    </row>
    <row r="7" spans="1:11" s="13" customFormat="1" ht="33.75" customHeight="1">
      <c r="A7" s="38" t="s">
        <v>15</v>
      </c>
      <c r="B7" s="39"/>
      <c r="C7" s="39"/>
      <c r="D7" s="40"/>
      <c r="E7" s="48"/>
      <c r="F7" s="11"/>
      <c r="G7" s="47"/>
      <c r="H7" s="8"/>
      <c r="I7" s="8"/>
      <c r="J7" s="8"/>
      <c r="K7" s="12"/>
    </row>
    <row r="8" spans="1:11" s="13" customFormat="1" ht="33.75" customHeight="1">
      <c r="A8" s="41" t="s">
        <v>16</v>
      </c>
      <c r="B8" s="42"/>
      <c r="C8" s="42"/>
      <c r="D8" s="43"/>
      <c r="E8" s="48"/>
      <c r="F8" s="11"/>
      <c r="G8" s="47"/>
      <c r="H8" s="8"/>
      <c r="I8" s="8"/>
      <c r="J8" s="8"/>
      <c r="K8" s="12"/>
    </row>
    <row r="9" spans="1:11" s="13" customFormat="1" ht="33.75" customHeight="1" thickBot="1">
      <c r="A9" s="44" t="s">
        <v>6</v>
      </c>
      <c r="B9" s="45"/>
      <c r="C9" s="45"/>
      <c r="D9" s="46"/>
      <c r="E9" s="49"/>
      <c r="F9" s="11"/>
      <c r="G9" s="47"/>
      <c r="H9" s="8"/>
      <c r="I9" s="8"/>
      <c r="J9" s="8"/>
      <c r="K9" s="12"/>
    </row>
    <row r="10" spans="1:10" ht="24" customHeight="1" thickBot="1">
      <c r="A10" s="10" t="s">
        <v>2</v>
      </c>
      <c r="B10" s="31">
        <f>SUM(E4:E5)+SUM(E7:E9)</f>
        <v>0</v>
      </c>
      <c r="C10" s="31"/>
      <c r="D10" s="31"/>
      <c r="E10" s="31"/>
      <c r="G10" s="9"/>
      <c r="H10" s="6"/>
      <c r="I10" s="6"/>
      <c r="J10" s="7"/>
    </row>
    <row r="12" spans="1:5" ht="15">
      <c r="A12" s="30" t="s">
        <v>5</v>
      </c>
      <c r="B12" s="30"/>
      <c r="C12" s="30"/>
      <c r="D12" s="30"/>
      <c r="E12" s="30"/>
    </row>
    <row r="13" spans="1:5" ht="34.5" customHeight="1">
      <c r="A13" s="30" t="s">
        <v>13</v>
      </c>
      <c r="B13" s="30"/>
      <c r="C13" s="30"/>
      <c r="D13" s="30"/>
      <c r="E13" s="30"/>
    </row>
  </sheetData>
  <sheetProtection password="CC06" sheet="1" objects="1" scenarios="1"/>
  <mergeCells count="8">
    <mergeCell ref="A13:E13"/>
    <mergeCell ref="A12:E12"/>
    <mergeCell ref="B10:E10"/>
    <mergeCell ref="A2:E2"/>
    <mergeCell ref="A6:D6"/>
    <mergeCell ref="A7:D7"/>
    <mergeCell ref="A8:D8"/>
    <mergeCell ref="A9:D9"/>
  </mergeCells>
  <printOptions/>
  <pageMargins left="0.7" right="0.7" top="0.787401575" bottom="0.787401575" header="0.3" footer="0.3"/>
  <pageSetup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Bolfová Petra</cp:lastModifiedBy>
  <cp:lastPrinted>2018-09-04T08:44:03Z</cp:lastPrinted>
  <dcterms:created xsi:type="dcterms:W3CDTF">2017-01-27T09:30:45Z</dcterms:created>
  <dcterms:modified xsi:type="dcterms:W3CDTF">2018-09-26T12:23:40Z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-472133826</vt:i4>
  </property>
  <property fmtid="{D5CDD505-2E9C-101B-9397-08002B2CF9AE}" pid="3" name="_NewReviewCycle">
    <vt:lpwstr/>
  </property>
  <property fmtid="{D5CDD505-2E9C-101B-9397-08002B2CF9AE}" pid="4" name="_EmailSubject">
    <vt:lpwstr>dokumentace k VZ "Poskytnutí licencí a prodloužení podpory licencí pro BES12"</vt:lpwstr>
  </property>
  <property fmtid="{D5CDD505-2E9C-101B-9397-08002B2CF9AE}" pid="5" name="_AuthorEmail">
    <vt:lpwstr>Filip.Burget@cnb.cz</vt:lpwstr>
  </property>
  <property fmtid="{D5CDD505-2E9C-101B-9397-08002B2CF9AE}" pid="6" name="_AuthorEmailDisplayName">
    <vt:lpwstr>Burget Filip</vt:lpwstr>
  </property>
  <property fmtid="{D5CDD505-2E9C-101B-9397-08002B2CF9AE}" pid="7" name="_PreviousAdHocReviewCycleID">
    <vt:i4>-802082571</vt:i4>
  </property>
  <property fmtid="{D5CDD505-2E9C-101B-9397-08002B2CF9AE}" pid="8" name="_ReviewingToolsShownOnce">
    <vt:lpwstr/>
  </property>
</Properties>
</file>