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855" yWindow="2685" windowWidth="15480" windowHeight="11640" activeTab="0"/>
  </bookViews>
  <sheets>
    <sheet name="Cirtrix" sheetId="1" r:id="rId1"/>
  </sheets>
  <definedNames/>
  <calcPr calcId="162913"/>
</workbook>
</file>

<file path=xl/sharedStrings.xml><?xml version="1.0" encoding="utf-8"?>
<sst xmlns="http://schemas.openxmlformats.org/spreadsheetml/2006/main" count="22" uniqueCount="19">
  <si>
    <t>Produkt</t>
  </si>
  <si>
    <t>Příloha č. 3 ZD</t>
  </si>
  <si>
    <t>Doba trvání licence / podpory</t>
  </si>
  <si>
    <t>Celková nabídková cena (v USD bez DPH)</t>
  </si>
  <si>
    <t>X</t>
  </si>
  <si>
    <t>Předpokládaný objem čerpání za dobu trvání smlouvy          (tj. za 3 roky)</t>
  </si>
  <si>
    <t>Cena za 1 ks        v USD bez DPH (po slevě dle multilicenčního programu GELA)</t>
  </si>
  <si>
    <t>Cena za předpokládaný objem čerpání v USD bez DPH za dobu trvání smlouvy (tj. za 3 roky)</t>
  </si>
  <si>
    <t>Pol.č.</t>
  </si>
  <si>
    <t>zahrnující roční podporu</t>
  </si>
  <si>
    <t>trvalá licence,</t>
  </si>
  <si>
    <t>roční podpora</t>
  </si>
  <si>
    <t xml:space="preserve">CENOVÁ TABULKA - Dodávky licencí Citrix vč. podpory </t>
  </si>
  <si>
    <t>Seminář dle čl. I. odst. 5 smlouvy</t>
  </si>
  <si>
    <r>
      <rPr>
        <b/>
        <sz val="10"/>
        <rFont val="Arial"/>
        <family val="2"/>
      </rPr>
      <t xml:space="preserve">Poznámky: </t>
    </r>
    <r>
      <rPr>
        <sz val="10"/>
        <rFont val="Arial"/>
        <family val="2"/>
      </rPr>
      <t>Účastník vyplní veškerá žlutě podbarvená pole. Ceny se uvádějí v USD bez DPH na 2 desetinná místa. Předpokládaný objem čerpání je uveden pouze za účelem porovnání nabídek a vychází z předpokládaného čerpání zadavatelem po dobu trvání smlouvy. Zadavatel si vyhrazuje právo uvedený objem čerpat dle svých skutečných potřeb, tj. tento objem nedočerpat, přečerpat či vůbec nečerpat; skutečný objem se tak může od předpokládaného objemu lišit.</t>
    </r>
  </si>
  <si>
    <t>CSS Select Citrix Virtual Apps and Desktops Premium Edition - x1 User/Device License 1 Year</t>
  </si>
  <si>
    <t>CSS Select Citrix ADC VPX 200 - Advanced Edition</t>
  </si>
  <si>
    <t>CSS Select Virtual Apps Premium Edition</t>
  </si>
  <si>
    <t xml:space="preserve">Citrix Virtual Apps and Desktops Premium Edition - Per User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</si>
</sst>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theme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4" fontId="1" fillId="0" borderId="5" xfId="0" applyNumberFormat="1" applyFont="1" applyFill="1" applyBorder="1" applyAlignment="1" applyProtection="1">
      <alignment horizontal="center" vertical="center" wrapText="1"/>
      <protection/>
    </xf>
    <xf numFmtId="4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Protection="1"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7" fillId="0" borderId="0" xfId="0" applyFont="1" applyProtection="1">
      <protection/>
    </xf>
    <xf numFmtId="0" fontId="0" fillId="0" borderId="13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Protection="1">
      <protection/>
    </xf>
    <xf numFmtId="0" fontId="0" fillId="0" borderId="16" xfId="0" applyFont="1" applyFill="1" applyBorder="1" applyAlignment="1" applyProtection="1">
      <alignment wrapText="1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4" fontId="5" fillId="0" borderId="19" xfId="0" applyNumberFormat="1" applyFont="1" applyBorder="1" applyProtection="1"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4" fontId="0" fillId="2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4" fontId="0" fillId="2" borderId="22" xfId="0" applyNumberFormat="1" applyFont="1" applyFill="1" applyBorder="1" applyAlignment="1" applyProtection="1">
      <alignment horizontal="right" vertical="center"/>
      <protection locked="0"/>
    </xf>
    <xf numFmtId="4" fontId="0" fillId="2" borderId="22" xfId="0" applyNumberFormat="1" applyFont="1" applyFill="1" applyBorder="1" applyAlignment="1" applyProtection="1">
      <alignment horizontal="right" vertical="center"/>
      <protection locked="0"/>
    </xf>
    <xf numFmtId="4" fontId="0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3"/>
  <sheetViews>
    <sheetView tabSelected="1" workbookViewId="0" topLeftCell="A1">
      <selection activeCell="B13" activeCellId="6" sqref="F6:F7 F6:F7 F8 F10 F9 F11 B13:G13"/>
    </sheetView>
  </sheetViews>
  <sheetFormatPr defaultColWidth="8.8515625" defaultRowHeight="12.75"/>
  <cols>
    <col min="1" max="1" width="2.140625" style="2" customWidth="1"/>
    <col min="2" max="2" width="6.140625" style="38" bestFit="1" customWidth="1"/>
    <col min="3" max="3" width="79.8515625" style="2" customWidth="1"/>
    <col min="4" max="4" width="28.28125" style="2" bestFit="1" customWidth="1"/>
    <col min="5" max="5" width="14.8515625" style="2" bestFit="1" customWidth="1"/>
    <col min="6" max="6" width="16.7109375" style="2" customWidth="1"/>
    <col min="7" max="7" width="35.421875" style="2" customWidth="1"/>
    <col min="8" max="8" width="27.00390625" style="2" bestFit="1" customWidth="1"/>
    <col min="9" max="9" width="8.8515625" style="2" customWidth="1"/>
    <col min="10" max="10" width="16.7109375" style="2" customWidth="1"/>
    <col min="11" max="16384" width="8.8515625" style="2" customWidth="1"/>
  </cols>
  <sheetData>
    <row r="2" spans="2:7" ht="15.75">
      <c r="B2" s="1"/>
      <c r="G2" s="3" t="s">
        <v>1</v>
      </c>
    </row>
    <row r="3" spans="2:7" ht="16.5" thickBot="1">
      <c r="B3" s="4"/>
      <c r="G3" s="3"/>
    </row>
    <row r="4" spans="2:7" ht="26.25" customHeight="1" thickBot="1">
      <c r="B4" s="5" t="s">
        <v>12</v>
      </c>
      <c r="C4" s="6"/>
      <c r="D4" s="6"/>
      <c r="E4" s="6"/>
      <c r="F4" s="6"/>
      <c r="G4" s="7"/>
    </row>
    <row r="5" spans="2:10" ht="63.75">
      <c r="B5" s="8" t="s">
        <v>8</v>
      </c>
      <c r="C5" s="9" t="s">
        <v>0</v>
      </c>
      <c r="D5" s="9" t="s">
        <v>2</v>
      </c>
      <c r="E5" s="10" t="s">
        <v>5</v>
      </c>
      <c r="F5" s="11" t="s">
        <v>6</v>
      </c>
      <c r="G5" s="12" t="s">
        <v>7</v>
      </c>
      <c r="H5" s="13"/>
      <c r="I5" s="14"/>
      <c r="J5" s="14"/>
    </row>
    <row r="6" spans="2:9" ht="12.75">
      <c r="B6" s="15">
        <v>1</v>
      </c>
      <c r="C6" s="16" t="s">
        <v>18</v>
      </c>
      <c r="D6" s="17" t="s">
        <v>10</v>
      </c>
      <c r="E6" s="18">
        <v>650</v>
      </c>
      <c r="F6" s="39"/>
      <c r="G6" s="19">
        <f>E6*F6</f>
        <v>0</v>
      </c>
      <c r="I6" s="20"/>
    </row>
    <row r="7" spans="2:9" ht="12.75">
      <c r="B7" s="21"/>
      <c r="C7" s="22" t="s">
        <v>9</v>
      </c>
      <c r="D7" s="23" t="s">
        <v>9</v>
      </c>
      <c r="E7" s="24"/>
      <c r="F7" s="40"/>
      <c r="G7" s="25"/>
      <c r="H7" s="26"/>
      <c r="I7" s="20"/>
    </row>
    <row r="8" spans="2:8" ht="25.5">
      <c r="B8" s="27">
        <v>2</v>
      </c>
      <c r="C8" s="28" t="s">
        <v>15</v>
      </c>
      <c r="D8" s="29" t="s">
        <v>11</v>
      </c>
      <c r="E8" s="30">
        <v>4500</v>
      </c>
      <c r="F8" s="41"/>
      <c r="G8" s="31">
        <f aca="true" t="shared" si="0" ref="G8:G9">E8*F8</f>
        <v>0</v>
      </c>
      <c r="H8" s="26"/>
    </row>
    <row r="9" spans="2:15" ht="12.75">
      <c r="B9" s="27">
        <v>3</v>
      </c>
      <c r="C9" s="28" t="s">
        <v>16</v>
      </c>
      <c r="D9" s="29" t="s">
        <v>11</v>
      </c>
      <c r="E9" s="30">
        <v>6</v>
      </c>
      <c r="F9" s="42"/>
      <c r="G9" s="31">
        <f t="shared" si="0"/>
        <v>0</v>
      </c>
      <c r="H9" s="32"/>
      <c r="I9" s="32"/>
      <c r="J9" s="32"/>
      <c r="L9" s="32"/>
      <c r="M9" s="32"/>
      <c r="N9" s="32"/>
      <c r="O9" s="32"/>
    </row>
    <row r="10" spans="2:15" ht="12.75">
      <c r="B10" s="27">
        <v>4</v>
      </c>
      <c r="C10" s="28" t="s">
        <v>17</v>
      </c>
      <c r="D10" s="29" t="s">
        <v>11</v>
      </c>
      <c r="E10" s="30">
        <v>60</v>
      </c>
      <c r="F10" s="42"/>
      <c r="G10" s="31">
        <f>E10*F10</f>
        <v>0</v>
      </c>
      <c r="H10" s="32"/>
      <c r="I10" s="32"/>
      <c r="J10" s="32"/>
      <c r="L10" s="32"/>
      <c r="M10" s="32"/>
      <c r="N10" s="32"/>
      <c r="O10" s="32"/>
    </row>
    <row r="11" spans="2:15" ht="12.75">
      <c r="B11" s="27">
        <v>5</v>
      </c>
      <c r="C11" s="33" t="s">
        <v>13</v>
      </c>
      <c r="D11" s="29" t="s">
        <v>4</v>
      </c>
      <c r="E11" s="30">
        <v>3</v>
      </c>
      <c r="F11" s="43"/>
      <c r="G11" s="31">
        <f>E11*F11</f>
        <v>0</v>
      </c>
      <c r="H11" s="32"/>
      <c r="I11" s="32"/>
      <c r="J11" s="32"/>
      <c r="L11" s="32"/>
      <c r="M11" s="32"/>
      <c r="N11" s="32"/>
      <c r="O11" s="32"/>
    </row>
    <row r="12" spans="2:15" ht="16.5" customHeight="1" thickBot="1">
      <c r="B12" s="34" t="s">
        <v>3</v>
      </c>
      <c r="C12" s="35"/>
      <c r="D12" s="35"/>
      <c r="E12" s="35"/>
      <c r="F12" s="35"/>
      <c r="G12" s="36">
        <f>SUM(G6:G11)</f>
        <v>0</v>
      </c>
      <c r="H12" s="37"/>
      <c r="I12" s="32"/>
      <c r="J12" s="32"/>
      <c r="K12" s="32"/>
      <c r="L12" s="32"/>
      <c r="M12" s="32"/>
      <c r="N12" s="32"/>
      <c r="O12" s="32"/>
    </row>
    <row r="13" spans="2:7" ht="41.25" customHeight="1">
      <c r="B13" s="44" t="s">
        <v>14</v>
      </c>
      <c r="C13" s="45"/>
      <c r="D13" s="45"/>
      <c r="E13" s="45"/>
      <c r="F13" s="45"/>
      <c r="G13" s="45"/>
    </row>
  </sheetData>
  <sheetProtection password="CC06" sheet="1" objects="1" scenarios="1"/>
  <mergeCells count="7">
    <mergeCell ref="B4:G4"/>
    <mergeCell ref="B12:F12"/>
    <mergeCell ref="B13:G13"/>
    <mergeCell ref="E6:E7"/>
    <mergeCell ref="F6:F7"/>
    <mergeCell ref="G6:G7"/>
    <mergeCell ref="B6:B7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u02036</dc:creator>
  <cp:keywords/>
  <dc:description/>
  <cp:lastModifiedBy>Malá Jaroslava</cp:lastModifiedBy>
  <cp:lastPrinted>2016-07-14T09:27:57Z</cp:lastPrinted>
  <dcterms:created xsi:type="dcterms:W3CDTF">2011-10-06T08:55:01Z</dcterms:created>
  <dcterms:modified xsi:type="dcterms:W3CDTF">2018-09-24T11:26:05Z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