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27795" windowHeight="1564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<sst xmlns="http://schemas.openxmlformats.org/spreadsheetml/2006/main" count="33" uniqueCount="21">
  <si>
    <t>Popis</t>
  </si>
  <si>
    <t>celkem kusů</t>
  </si>
  <si>
    <t>kpl</t>
  </si>
  <si>
    <t>Dodávka HW</t>
  </si>
  <si>
    <t>Revize</t>
  </si>
  <si>
    <t>Ostatní - stavební přípomoc</t>
  </si>
  <si>
    <t>Prováděcí projekt</t>
  </si>
  <si>
    <t>Odladění SW s technologií</t>
  </si>
  <si>
    <t>Test 1:1</t>
  </si>
  <si>
    <t>Příloha č. 3</t>
  </si>
  <si>
    <t>Projekt skutečného provedení</t>
  </si>
  <si>
    <t>Oživování, uvádění do provozu včetně zkoušek</t>
  </si>
  <si>
    <t>Zaškolení obsluhy</t>
  </si>
  <si>
    <t>Dodávka a montáž kabelů a úložných konstrukcí</t>
  </si>
  <si>
    <t>Instalace HW do rozváděčů</t>
  </si>
  <si>
    <t>Zaškolení pracovníků smluvní servisní firmy Johnson Controls, Int., spol. s r.o.</t>
  </si>
  <si>
    <t>Uživatelský SW (včetně poskytnutí licence)</t>
  </si>
  <si>
    <t>Celková nabídková cena</t>
  </si>
  <si>
    <t>Ceny bez DPH</t>
  </si>
  <si>
    <t>Ceny s DPH 21%</t>
  </si>
  <si>
    <t>Účastník vyplní žlutě vyznačená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</si>
</sst>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</cellStyleXfs>
  <cellXfs count="24">
    <xf numFmtId="0" fontId="0" fillId="0" borderId="0" xfId="0"/>
    <xf numFmtId="0" fontId="6" fillId="0" borderId="0" xfId="0" applyFont="1"/>
    <xf numFmtId="0" fontId="5" fillId="0" borderId="0" xfId="0" applyFont="1"/>
    <xf numFmtId="0" fontId="7" fillId="0" borderId="1" xfId="0" applyNumberFormat="1" applyFont="1" applyFill="1" applyBorder="1" applyAlignment="1">
      <alignment horizontal="left" vertical="top" wrapText="1"/>
    </xf>
    <xf numFmtId="0" fontId="8" fillId="0" borderId="2" xfId="20" applyFont="1" applyFill="1" applyBorder="1" applyAlignment="1">
      <alignment horizontal="center" wrapText="1"/>
      <protection/>
    </xf>
    <xf numFmtId="0" fontId="7" fillId="0" borderId="3" xfId="0" applyNumberFormat="1" applyFont="1" applyBorder="1" applyAlignment="1">
      <alignment horizontal="left" vertical="top" wrapText="1"/>
    </xf>
    <xf numFmtId="0" fontId="8" fillId="0" borderId="4" xfId="20" applyFont="1" applyFill="1" applyBorder="1" applyAlignment="1">
      <alignment horizontal="center" wrapText="1"/>
      <protection/>
    </xf>
    <xf numFmtId="2" fontId="7" fillId="0" borderId="5" xfId="21" applyNumberFormat="1" applyFont="1" applyFill="1" applyBorder="1" applyAlignment="1">
      <alignment horizontal="right" wrapText="1"/>
      <protection/>
    </xf>
    <xf numFmtId="0" fontId="7" fillId="0" borderId="3" xfId="0" applyNumberFormat="1" applyFont="1" applyFill="1" applyBorder="1" applyAlignment="1">
      <alignment horizontal="left" vertical="top" wrapText="1"/>
    </xf>
    <xf numFmtId="0" fontId="7" fillId="0" borderId="6" xfId="0" applyNumberFormat="1" applyFont="1" applyFill="1" applyBorder="1" applyAlignment="1">
      <alignment horizontal="left" vertical="top" wrapText="1"/>
    </xf>
    <xf numFmtId="2" fontId="7" fillId="0" borderId="7" xfId="21" applyNumberFormat="1" applyFont="1" applyFill="1" applyBorder="1" applyAlignment="1">
      <alignment horizontal="right" wrapText="1"/>
      <protection/>
    </xf>
    <xf numFmtId="0" fontId="8" fillId="0" borderId="8" xfId="20" applyFont="1" applyFill="1" applyBorder="1" applyAlignment="1">
      <alignment horizontal="center" wrapText="1"/>
      <protection/>
    </xf>
    <xf numFmtId="2" fontId="7" fillId="0" borderId="9" xfId="21" applyNumberFormat="1" applyFont="1" applyFill="1" applyBorder="1" applyAlignment="1">
      <alignment horizontal="right" wrapText="1"/>
      <protection/>
    </xf>
    <xf numFmtId="2" fontId="7" fillId="0" borderId="10" xfId="21" applyNumberFormat="1" applyFont="1" applyFill="1" applyBorder="1" applyAlignment="1">
      <alignment horizontal="right" wrapText="1"/>
      <protection/>
    </xf>
    <xf numFmtId="2" fontId="7" fillId="0" borderId="11" xfId="21" applyNumberFormat="1" applyFont="1" applyFill="1" applyBorder="1" applyAlignment="1">
      <alignment horizontal="right" wrapText="1"/>
      <protection/>
    </xf>
    <xf numFmtId="0" fontId="9" fillId="0" borderId="12" xfId="0" applyNumberFormat="1" applyFont="1" applyFill="1" applyBorder="1" applyAlignment="1">
      <alignment horizontal="left" vertical="top" wrapText="1"/>
    </xf>
    <xf numFmtId="0" fontId="9" fillId="0" borderId="13" xfId="0" applyNumberFormat="1" applyFont="1" applyFill="1" applyBorder="1" applyAlignment="1">
      <alignment horizontal="left" vertical="top" wrapText="1"/>
    </xf>
    <xf numFmtId="2" fontId="9" fillId="0" borderId="14" xfId="21" applyNumberFormat="1" applyFont="1" applyFill="1" applyBorder="1" applyAlignment="1">
      <alignment horizontal="right" wrapText="1"/>
      <protection/>
    </xf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2" fontId="7" fillId="3" borderId="2" xfId="21" applyNumberFormat="1" applyFont="1" applyFill="1" applyBorder="1" applyAlignment="1">
      <alignment wrapText="1"/>
      <protection/>
    </xf>
    <xf numFmtId="2" fontId="7" fillId="3" borderId="4" xfId="21" applyNumberFormat="1" applyFont="1" applyFill="1" applyBorder="1" applyAlignment="1">
      <alignment wrapText="1"/>
      <protection/>
    </xf>
    <xf numFmtId="2" fontId="7" fillId="3" borderId="8" xfId="21" applyNumberFormat="1" applyFont="1" applyFill="1" applyBorder="1" applyAlignment="1">
      <alignment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HW_1" xfId="20"/>
    <cellStyle name="normální_List1_Sešit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G21"/>
  <sheetViews>
    <sheetView tabSelected="1" workbookViewId="0" topLeftCell="A1">
      <selection activeCell="D3" sqref="D3"/>
    </sheetView>
  </sheetViews>
  <sheetFormatPr defaultColWidth="9.140625" defaultRowHeight="15"/>
  <cols>
    <col min="4" max="4" width="73.57421875" style="0" customWidth="1"/>
    <col min="6" max="6" width="20.140625" style="0" customWidth="1"/>
    <col min="7" max="7" width="22.7109375" style="0" customWidth="1"/>
  </cols>
  <sheetData>
    <row r="3" spans="4:7" ht="15">
      <c r="D3" s="1" t="s">
        <v>20</v>
      </c>
      <c r="G3" s="1" t="s">
        <v>9</v>
      </c>
    </row>
    <row r="4" ht="15" thickBot="1"/>
    <row r="5" spans="4:7" ht="25.5" thickBot="1">
      <c r="D5" s="18" t="s">
        <v>0</v>
      </c>
      <c r="E5" s="19" t="s">
        <v>1</v>
      </c>
      <c r="F5" s="19" t="s">
        <v>18</v>
      </c>
      <c r="G5" s="20" t="s">
        <v>19</v>
      </c>
    </row>
    <row r="6" spans="4:7" ht="23.25" customHeight="1">
      <c r="D6" s="3" t="s">
        <v>3</v>
      </c>
      <c r="E6" s="4" t="s">
        <v>2</v>
      </c>
      <c r="F6" s="21"/>
      <c r="G6" s="12">
        <f aca="true" t="shared" si="0" ref="G6:G18">+F6*1.21</f>
        <v>0</v>
      </c>
    </row>
    <row r="7" spans="4:7" ht="22.5" customHeight="1">
      <c r="D7" s="5" t="s">
        <v>14</v>
      </c>
      <c r="E7" s="6" t="s">
        <v>2</v>
      </c>
      <c r="F7" s="22"/>
      <c r="G7" s="10">
        <f t="shared" si="0"/>
        <v>0</v>
      </c>
    </row>
    <row r="8" spans="4:7" ht="23.25" customHeight="1">
      <c r="D8" s="5" t="s">
        <v>13</v>
      </c>
      <c r="E8" s="6" t="s">
        <v>2</v>
      </c>
      <c r="F8" s="22"/>
      <c r="G8" s="10">
        <f t="shared" si="0"/>
        <v>0</v>
      </c>
    </row>
    <row r="9" spans="4:7" ht="21.75" customHeight="1">
      <c r="D9" s="8" t="s">
        <v>4</v>
      </c>
      <c r="E9" s="6" t="s">
        <v>2</v>
      </c>
      <c r="F9" s="22"/>
      <c r="G9" s="7">
        <f t="shared" si="0"/>
        <v>0</v>
      </c>
    </row>
    <row r="10" spans="4:7" ht="24" customHeight="1">
      <c r="D10" s="8" t="s">
        <v>6</v>
      </c>
      <c r="E10" s="6" t="s">
        <v>2</v>
      </c>
      <c r="F10" s="22"/>
      <c r="G10" s="7">
        <f t="shared" si="0"/>
        <v>0</v>
      </c>
    </row>
    <row r="11" spans="4:7" ht="26.25" customHeight="1">
      <c r="D11" s="8" t="s">
        <v>10</v>
      </c>
      <c r="E11" s="6" t="s">
        <v>2</v>
      </c>
      <c r="F11" s="22"/>
      <c r="G11" s="7">
        <f t="shared" si="0"/>
        <v>0</v>
      </c>
    </row>
    <row r="12" spans="4:7" ht="25.5" customHeight="1">
      <c r="D12" s="8" t="s">
        <v>16</v>
      </c>
      <c r="E12" s="6" t="s">
        <v>2</v>
      </c>
      <c r="F12" s="22"/>
      <c r="G12" s="7">
        <f t="shared" si="0"/>
        <v>0</v>
      </c>
    </row>
    <row r="13" spans="4:7" ht="21.75" customHeight="1">
      <c r="D13" s="8" t="s">
        <v>5</v>
      </c>
      <c r="E13" s="6" t="s">
        <v>2</v>
      </c>
      <c r="F13" s="22"/>
      <c r="G13" s="7">
        <f t="shared" si="0"/>
        <v>0</v>
      </c>
    </row>
    <row r="14" spans="4:7" ht="25.5" customHeight="1">
      <c r="D14" s="8" t="s">
        <v>7</v>
      </c>
      <c r="E14" s="6" t="s">
        <v>2</v>
      </c>
      <c r="F14" s="22"/>
      <c r="G14" s="13">
        <f t="shared" si="0"/>
        <v>0</v>
      </c>
    </row>
    <row r="15" spans="4:7" ht="25.5" customHeight="1">
      <c r="D15" s="8" t="s">
        <v>8</v>
      </c>
      <c r="E15" s="6" t="s">
        <v>2</v>
      </c>
      <c r="F15" s="22"/>
      <c r="G15" s="13">
        <f t="shared" si="0"/>
        <v>0</v>
      </c>
    </row>
    <row r="16" spans="4:7" ht="24.75" customHeight="1">
      <c r="D16" s="8" t="s">
        <v>11</v>
      </c>
      <c r="E16" s="6" t="s">
        <v>2</v>
      </c>
      <c r="F16" s="22"/>
      <c r="G16" s="13">
        <f t="shared" si="0"/>
        <v>0</v>
      </c>
    </row>
    <row r="17" spans="4:7" ht="24.75" customHeight="1">
      <c r="D17" s="9" t="s">
        <v>15</v>
      </c>
      <c r="E17" s="6" t="s">
        <v>2</v>
      </c>
      <c r="F17" s="23"/>
      <c r="G17" s="13">
        <f t="shared" si="0"/>
        <v>0</v>
      </c>
    </row>
    <row r="18" spans="4:7" ht="26.25" customHeight="1" thickBot="1">
      <c r="D18" s="9" t="s">
        <v>12</v>
      </c>
      <c r="E18" s="11" t="s">
        <v>2</v>
      </c>
      <c r="F18" s="23"/>
      <c r="G18" s="14">
        <f t="shared" si="0"/>
        <v>0</v>
      </c>
    </row>
    <row r="19" spans="4:7" ht="24" customHeight="1" thickBot="1">
      <c r="D19" s="15" t="s">
        <v>17</v>
      </c>
      <c r="E19" s="16"/>
      <c r="F19" s="17">
        <f>SUM(F6:F18)</f>
        <v>0</v>
      </c>
      <c r="G19" s="17">
        <f>SUM(G6:G18)</f>
        <v>0</v>
      </c>
    </row>
    <row r="21" ht="15">
      <c r="D21" s="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Kvita Martin</dc:creator>
  <cp:keywords/>
  <dc:description/>
  <cp:lastModifiedBy>Dyluš Vojtěch</cp:lastModifiedBy>
  <dcterms:created xsi:type="dcterms:W3CDTF">2018-02-01T13:31:18Z</dcterms:created>
  <dcterms:modified xsi:type="dcterms:W3CDTF">2018-05-31T06:13:18Z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e01c0c-f9b3-4dc4-af0b-a82110cc37cd_Enabled">
    <vt:lpwstr>True</vt:lpwstr>
  </property>
  <property fmtid="{D5CDD505-2E9C-101B-9397-08002B2CF9AE}" pid="4" name="MSIP_Label_6be01c0c-f9b3-4dc4-af0b-a82110cc37cd_SiteId">
    <vt:lpwstr>a1f1e214-7ded-45b6-81a1-9e8ae3459641</vt:lpwstr>
  </property>
  <property fmtid="{D5CDD505-2E9C-101B-9397-08002B2CF9AE}" pid="5" name="MSIP_Label_6be01c0c-f9b3-4dc4-af0b-a82110cc37cd_Ref">
    <vt:lpwstr>https://api.informationprotection.azure.com/api/a1f1e214-7ded-45b6-81a1-9e8ae3459641</vt:lpwstr>
  </property>
  <property fmtid="{D5CDD505-2E9C-101B-9397-08002B2CF9AE}" pid="6" name="MSIP_Label_6be01c0c-f9b3-4dc4-af0b-a82110cc37cd_SetBy">
    <vt:lpwstr>cspevam@jci.com</vt:lpwstr>
  </property>
  <property fmtid="{D5CDD505-2E9C-101B-9397-08002B2CF9AE}" pid="7" name="MSIP_Label_6be01c0c-f9b3-4dc4-af0b-a82110cc37cd_SetDate">
    <vt:lpwstr>2018-03-08T06:24:18.3424126+01:00</vt:lpwstr>
  </property>
  <property fmtid="{D5CDD505-2E9C-101B-9397-08002B2CF9AE}" pid="8" name="MSIP_Label_6be01c0c-f9b3-4dc4-af0b-a82110cc37cd_Name">
    <vt:lpwstr>Internal </vt:lpwstr>
  </property>
  <property fmtid="{D5CDD505-2E9C-101B-9397-08002B2CF9AE}" pid="9" name="MSIP_Label_6be01c0c-f9b3-4dc4-af0b-a82110cc37cd_Application">
    <vt:lpwstr>Microsoft Azure Information Protection</vt:lpwstr>
  </property>
  <property fmtid="{D5CDD505-2E9C-101B-9397-08002B2CF9AE}" pid="10" name="MSIP_Label_6be01c0c-f9b3-4dc4-af0b-a82110cc37cd_Extended_MSFT_Method">
    <vt:lpwstr>Automatic</vt:lpwstr>
  </property>
  <property fmtid="{D5CDD505-2E9C-101B-9397-08002B2CF9AE}" pid="11" name="Information Classification">
    <vt:lpwstr>Internal </vt:lpwstr>
  </property>
  <property fmtid="{D5CDD505-2E9C-101B-9397-08002B2CF9AE}" pid="12" name="_AdHocReviewCycleID">
    <vt:i4>470921630</vt:i4>
  </property>
  <property fmtid="{D5CDD505-2E9C-101B-9397-08002B2CF9AE}" pid="13" name="_EmailSubject">
    <vt:lpwstr>Náhrada ISŘ energocentra</vt:lpwstr>
  </property>
  <property fmtid="{D5CDD505-2E9C-101B-9397-08002B2CF9AE}" pid="14" name="_AuthorEmail">
    <vt:lpwstr>Vojtech.Dylus@cnb.cz</vt:lpwstr>
  </property>
  <property fmtid="{D5CDD505-2E9C-101B-9397-08002B2CF9AE}" pid="15" name="_AuthorEmailDisplayName">
    <vt:lpwstr>Dyluš Vojtěch</vt:lpwstr>
  </property>
  <property fmtid="{D5CDD505-2E9C-101B-9397-08002B2CF9AE}" pid="16" name="_PreviousAdHocReviewCycleID">
    <vt:i4>470921630</vt:i4>
  </property>
  <property fmtid="{D5CDD505-2E9C-101B-9397-08002B2CF9AE}" pid="17" name="_ReviewingToolsShownOnce">
    <vt:lpwstr/>
  </property>
</Properties>
</file>