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<sst xmlns="http://schemas.openxmlformats.org/spreadsheetml/2006/main" count="24" uniqueCount="21">
  <si>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</si>
  <si>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</si>
  <si>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</si>
  <si>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</si>
  <si>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</si>
  <si>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</si>
  <si>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</si>
  <si>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</si>
  <si>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</si>
  <si>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</si>
  <si>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</si>
  <si>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</si>
  <si>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</si>
  <si>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</si>
  <si>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</si>
  <si>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</si>
  <si>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</si>
  <si>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</si>
  <si>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</si>
  <si>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1.1.2019 - 31.12.2019</t>
  </si>
  <si>
    <t>Příloha č. 2 návrhu smlouvy (příloha č. 1B ZD)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</si>
</sst>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(1.1.2019 - 31.12.2019)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2.75">
      <c r="L1" t="s">
        <v>20</v>
      </c>
    </row>
    <row r="2" ht="18">
      <c r="A2" s="1" t="s">
        <v>16</v>
      </c>
    </row>
    <row r="3" ht="13.5" thickBot="1"/>
    <row r="4" spans="1:4" ht="15">
      <c r="A4" s="21" t="s">
        <v>19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17</v>
      </c>
      <c r="C6" s="6" t="s">
        <v>18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790</v>
      </c>
      <c r="C8" s="16">
        <v>22</v>
      </c>
      <c r="D8" s="17">
        <f>+B8+C8</f>
        <v>812</v>
      </c>
      <c r="E8" s="8"/>
      <c r="F8" s="9"/>
      <c r="H8" s="10"/>
    </row>
    <row r="9" spans="1:8" ht="15.75">
      <c r="A9" s="11" t="s">
        <v>1</v>
      </c>
      <c r="B9" s="15">
        <v>618</v>
      </c>
      <c r="C9" s="16">
        <v>18</v>
      </c>
      <c r="D9" s="17">
        <f>+B9+C9</f>
        <v>636</v>
      </c>
      <c r="E9" s="8"/>
      <c r="F9" s="9"/>
      <c r="H9" s="10"/>
    </row>
    <row r="10" spans="1:8" ht="15.75">
      <c r="A10" s="11" t="s">
        <v>2</v>
      </c>
      <c r="B10" s="15">
        <v>532</v>
      </c>
      <c r="C10" s="16">
        <v>15</v>
      </c>
      <c r="D10" s="17">
        <f>+B10+C10</f>
        <v>547</v>
      </c>
      <c r="E10" s="8"/>
      <c r="F10" s="9"/>
      <c r="H10" s="10"/>
    </row>
    <row r="11" spans="1:12" ht="15.75">
      <c r="A11" s="11" t="s">
        <v>3</v>
      </c>
      <c r="B11" s="15">
        <v>329</v>
      </c>
      <c r="C11" s="16">
        <v>10</v>
      </c>
      <c r="D11" s="17">
        <f>+B11+C11</f>
        <v>339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172</v>
      </c>
      <c r="C12" s="16">
        <v>7</v>
      </c>
      <c r="D12" s="17">
        <f>+B12+C12</f>
        <v>179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55</v>
      </c>
      <c r="C13" s="16">
        <v>5</v>
      </c>
      <c r="D13" s="17">
        <f aca="true" t="shared" si="0" ref="D13:D19">+B13+C13</f>
        <v>60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36</v>
      </c>
      <c r="C14" s="16">
        <v>4</v>
      </c>
      <c r="D14" s="17">
        <f t="shared" si="0"/>
        <v>40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37</v>
      </c>
      <c r="C15" s="16">
        <v>5</v>
      </c>
      <c r="D15" s="17">
        <f t="shared" si="0"/>
        <v>42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106</v>
      </c>
      <c r="C16" s="16">
        <v>6</v>
      </c>
      <c r="D16" s="17">
        <f t="shared" si="0"/>
        <v>112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334</v>
      </c>
      <c r="C17" s="16">
        <v>12</v>
      </c>
      <c r="D17" s="17">
        <f t="shared" si="0"/>
        <v>346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503</v>
      </c>
      <c r="C18" s="16">
        <v>16</v>
      </c>
      <c r="D18" s="17">
        <f t="shared" si="0"/>
        <v>519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650</v>
      </c>
      <c r="C19" s="16">
        <v>18</v>
      </c>
      <c r="D19" s="17">
        <f t="shared" si="0"/>
        <v>668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4162</v>
      </c>
      <c r="C20" s="19">
        <f>SUM(C8:C19)</f>
        <v>138</v>
      </c>
      <c r="D20" s="20">
        <f>SUM(B20:C20)</f>
        <v>4300</v>
      </c>
    </row>
    <row r="21" ht="12.75">
      <c r="L21" s="2"/>
    </row>
  </sheetData>
  <sheetProtection/>
  <mergeCells count="2">
    <mergeCell ref="A4:D4"/>
    <mergeCell ref="B5:D5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2012-01-20T12:06:38Z</cp:lastPrinted>
  <dcterms:created xsi:type="dcterms:W3CDTF">2012-01-13T11:38:53Z</dcterms:created>
  <dcterms:modified xsi:type="dcterms:W3CDTF">2018-05-15T14:30:06Z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-2011747737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