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<sst xmlns="http://schemas.openxmlformats.org/spreadsheetml/2006/main" count="24" uniqueCount="21">
  <si>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</si>
  <si>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</si>
  <si>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</si>
  <si>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</si>
  <si>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</si>
  <si>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</si>
  <si>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</si>
  <si>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</si>
  <si>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</si>
  <si>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</si>
  <si>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</si>
  <si>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</si>
  <si>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</si>
  <si>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</si>
  <si>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</si>
  <si>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</si>
  <si>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Předpoklad spotřeby plynu - ČNB</t>
  </si>
  <si>
    <t>č.1</t>
  </si>
  <si>
    <t>č.2</t>
  </si>
  <si>
    <t>1.1.2019 - 31.12.2019</t>
  </si>
  <si>
    <t>Příloha č. 2 návrhu smlouvy (příloha č. 1B ZD)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</si>
</sst>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8" fillId="33" borderId="14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10" fillId="33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Přepokládaná spotřeba plynu pro odběrné m. 221362 (1.1.2019 - 31.12.2019)</a:t>
            </a:r>
          </a:p>
        </c:rich>
      </c:tx>
      <c:layout>
        <c:manualLayout>
          <c:xMode val="factor"/>
          <c:yMode val="factor"/>
          <c:x val="-0.086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1"/>
          <c:w val="0.96375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List1!$D$7</c:f>
              <c:strCache>
                <c:ptCount val="1"/>
                <c:pt idx="0">
                  <c:v>[MWh]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List1!$A$8:$A$19</c:f>
              <c:strCache/>
            </c:strRef>
          </c:cat>
          <c:val>
            <c:numRef>
              <c:f>List1!$D$8:$D$19</c:f>
              <c:numCache/>
            </c:numRef>
          </c:val>
          <c:smooth val="0"/>
        </c:ser>
        <c:marker val="1"/>
        <c:axId val="59919246"/>
        <c:axId val="2402303"/>
      </c:lineChart>
      <c:catAx>
        <c:axId val="59919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2303"/>
        <c:crosses val="autoZero"/>
        <c:auto val="1"/>
        <c:lblOffset val="100"/>
        <c:tickLblSkip val="1"/>
        <c:noMultiLvlLbl val="0"/>
      </c:catAx>
      <c:valAx>
        <c:axId val="2402303"/>
        <c:scaling>
          <c:orientation val="minMax"/>
          <c:max val="12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924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47625</xdr:rowOff>
    </xdr:from>
    <xdr:to>
      <xdr:col>13</xdr:col>
      <xdr:colOff>485775</xdr:colOff>
      <xdr:row>43</xdr:row>
      <xdr:rowOff>104775</xdr:rowOff>
    </xdr:to>
    <xdr:graphicFrame>
      <xdr:nvGraphicFramePr>
        <xdr:cNvPr id="1" name="graf 1"/>
        <xdr:cNvGraphicFramePr/>
      </xdr:nvGraphicFramePr>
      <xdr:xfrm>
        <a:off x="0" y="4114800"/>
        <a:ext cx="8181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11.421875" style="0" customWidth="1"/>
    <col min="2" max="3" width="7.421875" style="0" customWidth="1"/>
    <col min="4" max="4" width="9.7109375" style="0" customWidth="1"/>
    <col min="5" max="5" width="2.57421875" style="0" customWidth="1"/>
    <col min="13" max="13" width="12.8515625" style="2" customWidth="1"/>
    <col min="14" max="14" width="15.7109375" style="0" customWidth="1"/>
    <col min="15" max="15" width="13.140625" style="0" customWidth="1"/>
  </cols>
  <sheetData>
    <row r="1" ht="12.75">
      <c r="L1" t="s">
        <v>20</v>
      </c>
    </row>
    <row r="2" ht="18">
      <c r="A2" s="1" t="s">
        <v>16</v>
      </c>
    </row>
    <row r="3" ht="13.5" thickBot="1"/>
    <row r="4" spans="1:4" ht="15">
      <c r="A4" s="21" t="s">
        <v>19</v>
      </c>
      <c r="B4" s="22"/>
      <c r="C4" s="22"/>
      <c r="D4" s="23"/>
    </row>
    <row r="5" spans="1:4" ht="27" thickBot="1">
      <c r="A5" s="3" t="s">
        <v>13</v>
      </c>
      <c r="B5" s="24">
        <v>221362</v>
      </c>
      <c r="C5" s="24"/>
      <c r="D5" s="25"/>
    </row>
    <row r="6" spans="1:4" ht="12.75">
      <c r="A6" s="4" t="s">
        <v>14</v>
      </c>
      <c r="B6" s="5" t="s">
        <v>17</v>
      </c>
      <c r="C6" s="6" t="s">
        <v>18</v>
      </c>
      <c r="D6" s="7" t="s">
        <v>15</v>
      </c>
    </row>
    <row r="7" spans="1:4" ht="12.75">
      <c r="A7" s="4"/>
      <c r="B7" s="5" t="s">
        <v>12</v>
      </c>
      <c r="C7" s="6" t="s">
        <v>12</v>
      </c>
      <c r="D7" s="14" t="s">
        <v>12</v>
      </c>
    </row>
    <row r="8" spans="1:8" ht="15.75">
      <c r="A8" s="11" t="s">
        <v>0</v>
      </c>
      <c r="B8" s="15">
        <v>790</v>
      </c>
      <c r="C8" s="16">
        <v>22</v>
      </c>
      <c r="D8" s="17">
        <f>+B8+C8</f>
        <v>812</v>
      </c>
      <c r="E8" s="8"/>
      <c r="F8" s="9"/>
      <c r="H8" s="10"/>
    </row>
    <row r="9" spans="1:8" ht="15.75">
      <c r="A9" s="11" t="s">
        <v>1</v>
      </c>
      <c r="B9" s="15">
        <v>618</v>
      </c>
      <c r="C9" s="16">
        <v>18</v>
      </c>
      <c r="D9" s="17">
        <f>+B9+C9</f>
        <v>636</v>
      </c>
      <c r="E9" s="8"/>
      <c r="F9" s="9"/>
      <c r="H9" s="10"/>
    </row>
    <row r="10" spans="1:8" ht="15.75">
      <c r="A10" s="11" t="s">
        <v>2</v>
      </c>
      <c r="B10" s="15">
        <v>532</v>
      </c>
      <c r="C10" s="16">
        <v>15</v>
      </c>
      <c r="D10" s="17">
        <f>+B10+C10</f>
        <v>547</v>
      </c>
      <c r="E10" s="8"/>
      <c r="F10" s="9"/>
      <c r="H10" s="10"/>
    </row>
    <row r="11" spans="1:12" ht="15.75">
      <c r="A11" s="11" t="s">
        <v>3</v>
      </c>
      <c r="B11" s="15">
        <v>329</v>
      </c>
      <c r="C11" s="16">
        <v>10</v>
      </c>
      <c r="D11" s="17">
        <f>+B11+C11</f>
        <v>339</v>
      </c>
      <c r="E11" s="8"/>
      <c r="H11" s="10"/>
      <c r="I11" s="10"/>
      <c r="J11" s="10"/>
      <c r="K11" s="10"/>
      <c r="L11" s="2"/>
    </row>
    <row r="12" spans="1:12" ht="15.75">
      <c r="A12" s="11" t="s">
        <v>4</v>
      </c>
      <c r="B12" s="15">
        <v>172</v>
      </c>
      <c r="C12" s="16">
        <v>7</v>
      </c>
      <c r="D12" s="17">
        <f>+B12+C12</f>
        <v>179</v>
      </c>
      <c r="E12" s="8"/>
      <c r="H12" s="10"/>
      <c r="I12" s="10"/>
      <c r="J12" s="10"/>
      <c r="K12" s="10"/>
      <c r="L12" s="2"/>
    </row>
    <row r="13" spans="1:12" ht="15.75">
      <c r="A13" s="11" t="s">
        <v>5</v>
      </c>
      <c r="B13" s="15">
        <v>55</v>
      </c>
      <c r="C13" s="16">
        <v>5</v>
      </c>
      <c r="D13" s="17">
        <f aca="true" t="shared" si="0" ref="D13:D19">+B13+C13</f>
        <v>60</v>
      </c>
      <c r="E13" s="8"/>
      <c r="H13" s="10"/>
      <c r="I13" s="10"/>
      <c r="J13" s="10"/>
      <c r="K13" s="10"/>
      <c r="L13" s="2"/>
    </row>
    <row r="14" spans="1:12" ht="15.75">
      <c r="A14" s="11" t="s">
        <v>6</v>
      </c>
      <c r="B14" s="15">
        <v>36</v>
      </c>
      <c r="C14" s="16">
        <v>4</v>
      </c>
      <c r="D14" s="17">
        <f t="shared" si="0"/>
        <v>40</v>
      </c>
      <c r="E14" s="8"/>
      <c r="H14" s="10"/>
      <c r="I14" s="10"/>
      <c r="J14" s="10"/>
      <c r="K14" s="10"/>
      <c r="L14" s="2"/>
    </row>
    <row r="15" spans="1:12" ht="15.75">
      <c r="A15" s="11" t="s">
        <v>7</v>
      </c>
      <c r="B15" s="15">
        <v>37</v>
      </c>
      <c r="C15" s="16">
        <v>5</v>
      </c>
      <c r="D15" s="17">
        <f t="shared" si="0"/>
        <v>42</v>
      </c>
      <c r="E15" s="8"/>
      <c r="H15" s="10"/>
      <c r="I15" s="10"/>
      <c r="J15" s="10"/>
      <c r="K15" s="12"/>
      <c r="L15" s="2"/>
    </row>
    <row r="16" spans="1:12" ht="15.75">
      <c r="A16" s="11" t="s">
        <v>8</v>
      </c>
      <c r="B16" s="15">
        <v>106</v>
      </c>
      <c r="C16" s="16">
        <v>6</v>
      </c>
      <c r="D16" s="17">
        <f t="shared" si="0"/>
        <v>112</v>
      </c>
      <c r="E16" s="8"/>
      <c r="H16" s="10"/>
      <c r="I16" s="10"/>
      <c r="J16" s="10"/>
      <c r="K16" s="12"/>
      <c r="L16" s="2"/>
    </row>
    <row r="17" spans="1:12" ht="15.75">
      <c r="A17" s="11" t="s">
        <v>9</v>
      </c>
      <c r="B17" s="15">
        <v>334</v>
      </c>
      <c r="C17" s="16">
        <v>12</v>
      </c>
      <c r="D17" s="17">
        <f t="shared" si="0"/>
        <v>346</v>
      </c>
      <c r="E17" s="8"/>
      <c r="H17" s="10"/>
      <c r="I17" s="10"/>
      <c r="J17" s="10"/>
      <c r="K17" s="12"/>
      <c r="L17" s="2"/>
    </row>
    <row r="18" spans="1:12" ht="15.75">
      <c r="A18" s="11" t="s">
        <v>10</v>
      </c>
      <c r="B18" s="15">
        <v>503</v>
      </c>
      <c r="C18" s="16">
        <v>16</v>
      </c>
      <c r="D18" s="17">
        <f t="shared" si="0"/>
        <v>519</v>
      </c>
      <c r="E18" s="8"/>
      <c r="H18" s="10"/>
      <c r="I18" s="10"/>
      <c r="J18" s="10"/>
      <c r="K18" s="12"/>
      <c r="L18" s="2"/>
    </row>
    <row r="19" spans="1:12" ht="15.75">
      <c r="A19" s="11" t="s">
        <v>11</v>
      </c>
      <c r="B19" s="15">
        <v>650</v>
      </c>
      <c r="C19" s="16">
        <v>18</v>
      </c>
      <c r="D19" s="17">
        <f t="shared" si="0"/>
        <v>668</v>
      </c>
      <c r="E19" s="8"/>
      <c r="H19" s="10"/>
      <c r="I19" s="10"/>
      <c r="J19" s="10"/>
      <c r="K19" s="12"/>
      <c r="L19" s="2"/>
    </row>
    <row r="20" spans="1:4" ht="19.5" thickBot="1">
      <c r="A20" s="13" t="s">
        <v>15</v>
      </c>
      <c r="B20" s="18">
        <f>SUM(B8:B19)</f>
        <v>4162</v>
      </c>
      <c r="C20" s="19">
        <f>SUM(C8:C19)</f>
        <v>138</v>
      </c>
      <c r="D20" s="20">
        <f>SUM(B20:C20)</f>
        <v>4300</v>
      </c>
    </row>
    <row r="21" ht="12.75">
      <c r="L21" s="2"/>
    </row>
  </sheetData>
  <sheetProtection/>
  <mergeCells count="2">
    <mergeCell ref="A4:D4"/>
    <mergeCell ref="B5:D5"/>
  </mergeCells>
  <printOptions/>
  <pageMargins left="0.19" right="0.18" top="0.85" bottom="0.5" header="0.4921259845" footer="0.4921259845"/>
  <pageSetup fitToHeight="1" fitToWidth="1" horizontalDpi="600" verticalDpi="600" orientation="portrait" paperSize="9" r:id="rId2"/>
  <headerFooter alignWithMargins="0">
    <oddHeader>&amp;LPříloha č.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Bolfová Petra</cp:lastModifiedBy>
  <cp:lastPrinted>2012-01-20T12:06:38Z</cp:lastPrinted>
  <dcterms:created xsi:type="dcterms:W3CDTF">2012-01-13T11:38:53Z</dcterms:created>
  <dcterms:modified xsi:type="dcterms:W3CDTF">2018-05-15T14:30:06Z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-2011747737</vt:i4>
  </property>
  <property fmtid="{D5CDD505-2E9C-101B-9397-08002B2CF9AE}" pid="3" name="_NewReviewCycle">
    <vt:lpwstr/>
  </property>
  <property fmtid="{D5CDD505-2E9C-101B-9397-08002B2CF9AE}" pid="4" name="_EmailSubject">
    <vt:lpwstr>dokumentace_energie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ReviewingToolsShownOnce">
    <vt:lpwstr/>
  </property>
</Properties>
</file>