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" windowWidth="19320" windowHeight="10845" activeTab="0"/>
  </bookViews>
  <sheets>
    <sheet name="Výtahy a plošiny" sheetId="1" r:id="rId1"/>
  </sheets>
  <definedNames>
    <definedName name="_xlnm.Print_Area" localSheetId="0">'Výtahy a plošiny'!$A$1:$F$28</definedName>
  </definedNames>
  <calcPr calcId="145621"/>
</workbook>
</file>

<file path=xl/sharedStrings.xml><?xml version="1.0" encoding="utf-8"?>
<sst xmlns="http://schemas.openxmlformats.org/spreadsheetml/2006/main" count="44" uniqueCount="33">
  <si>
    <t>Položka</t>
  </si>
  <si>
    <t>Činnosti</t>
  </si>
  <si>
    <t>Vyproštění osob*</t>
  </si>
  <si>
    <t>výjezd</t>
  </si>
  <si>
    <t>Údržba výtahů dle návodu výrobce - mazací plán*</t>
  </si>
  <si>
    <t>soubor</t>
  </si>
  <si>
    <t>Odborné prohlídky výtahů dle ČSN včetně provádění pravidelné údržby - popis dle přílohy č.1 smlouvy*</t>
  </si>
  <si>
    <t>Provádění odborných zkoušek výtahů dle ČSN*</t>
  </si>
  <si>
    <t>Zajištění a provedení inspekčních prohlídek výtahů dle ČSN*</t>
  </si>
  <si>
    <t>Údržba zdvihových plošin-popis dle přílohy č. 1 smlouvy*</t>
  </si>
  <si>
    <t>Údržba zdvihových plošin dle návodu výrobce - mazací plán*</t>
  </si>
  <si>
    <t>Provádění oprav a činností na výzvu v pracovních dnech v době od 6:00 hod do 18:00 hod</t>
  </si>
  <si>
    <t>hod.</t>
  </si>
  <si>
    <t>Provádění oprav a činností na výzvu v pracovních dnech v době od 18:00 hod do 06:00 hod a ve dnech pracovního volna</t>
  </si>
  <si>
    <t>Celkem ceny prací a činností za 4 roky v Kč bez DPH</t>
  </si>
  <si>
    <t>Cena za výjezd</t>
  </si>
  <si>
    <t>Cena za jeden výjezd (pro opravy a činnosti na výzvu)  v pracovních dnech v době od 6:00 hod do 18:00 hod</t>
  </si>
  <si>
    <t>Školení obsluhy plošin/dozorců výtahů*</t>
  </si>
  <si>
    <t xml:space="preserve">Kontrola zdvihových plošin + revize* </t>
  </si>
  <si>
    <t>Příloha č. 2 poptávky</t>
  </si>
  <si>
    <t>Servisní údržba a opravy výtahů a plošin ČNB Ostrava</t>
  </si>
  <si>
    <t>CENOVÁ TABULKA</t>
  </si>
  <si>
    <t>Měrná jednotka</t>
  </si>
  <si>
    <t>Cena za jeden výjezd (pro opravy a činnosti na výzvu) v pracovních dnech v době od 18:00 hod do 06:00 hod a ve dnech prac. volna</t>
  </si>
  <si>
    <t>Cena za jednotku v Kč bez DPH</t>
  </si>
  <si>
    <t>Cena celkem za předpokládaný počet jednotek za 4 roky v Kč bez DPH</t>
  </si>
  <si>
    <t>Kontrola každé 2 týdny a agenda dozorce výtahu * , **</t>
  </si>
  <si>
    <t>*  cena činností včetně dopravy</t>
  </si>
  <si>
    <t>**  možnost provádění zaškolenou osobou objednatele</t>
  </si>
  <si>
    <t>Celkem cena za výjezdy za 4 roky v Kč bez DPH</t>
  </si>
  <si>
    <t>Celková nabídková cena za 4 roky v Kč bez DPH</t>
  </si>
  <si>
    <t>Předpokládaný počet jednotek za 1 rok ***</t>
  </si>
  <si>
    <t>***  Předpokládaný počet jednotek za 1 rok je uveden pouze za účelem porovnání nabídek a vychází z předpokládané potřeby zadavatele. Zadavatel si vyhrazuje právo uvedené počty čerpat dle svých skutečných potřeb, tj. tato množství nedočerpat, přečerpat či vůbec nečerpat; skutečný počet se tak může od předpokládaného počtu lišit.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</si>
</sst>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sz val="9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6" fillId="0" borderId="0" xfId="0" applyFont="1" applyProtection="1">
      <protection/>
    </xf>
    <xf numFmtId="0" fontId="0" fillId="0" borderId="0" xfId="0" applyProtection="1">
      <protection/>
    </xf>
    <xf numFmtId="0" fontId="7" fillId="0" borderId="1" xfId="0" applyFont="1" applyBorder="1" applyAlignment="1" applyProtection="1">
      <alignment horizontal="right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Protection="1">
      <protection/>
    </xf>
    <xf numFmtId="0" fontId="6" fillId="0" borderId="11" xfId="0" applyFont="1" applyBorder="1" applyProtection="1">
      <protection/>
    </xf>
    <xf numFmtId="0" fontId="6" fillId="0" borderId="12" xfId="0" applyFont="1" applyBorder="1" applyProtection="1"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4" fontId="6" fillId="0" borderId="14" xfId="0" applyNumberFormat="1" applyFont="1" applyBorder="1" applyAlignment="1" applyProtection="1">
      <alignment horizontal="left" vertical="center" wrapText="1"/>
      <protection/>
    </xf>
    <xf numFmtId="0" fontId="6" fillId="0" borderId="15" xfId="0" applyFont="1" applyBorder="1" applyProtection="1">
      <protection/>
    </xf>
    <xf numFmtId="4" fontId="6" fillId="0" borderId="16" xfId="0" applyNumberFormat="1" applyFont="1" applyBorder="1" applyProtection="1"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NumberFormat="1" applyFont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Protection="1">
      <protection/>
    </xf>
    <xf numFmtId="0" fontId="6" fillId="0" borderId="14" xfId="0" applyFont="1" applyBorder="1" applyProtection="1">
      <protection/>
    </xf>
    <xf numFmtId="0" fontId="7" fillId="0" borderId="17" xfId="0" applyFont="1" applyBorder="1" applyProtection="1">
      <protection/>
    </xf>
    <xf numFmtId="0" fontId="6" fillId="0" borderId="18" xfId="0" applyFont="1" applyBorder="1" applyProtection="1">
      <protection/>
    </xf>
    <xf numFmtId="4" fontId="7" fillId="0" borderId="19" xfId="0" applyNumberFormat="1" applyFont="1" applyBorder="1" applyProtection="1">
      <protection/>
    </xf>
    <xf numFmtId="4" fontId="6" fillId="0" borderId="12" xfId="0" applyNumberFormat="1" applyFont="1" applyBorder="1" applyProtection="1">
      <protection/>
    </xf>
    <xf numFmtId="0" fontId="7" fillId="0" borderId="20" xfId="0" applyFont="1" applyBorder="1" applyProtection="1">
      <protection/>
    </xf>
    <xf numFmtId="0" fontId="6" fillId="0" borderId="21" xfId="0" applyFont="1" applyBorder="1" applyProtection="1">
      <protection/>
    </xf>
    <xf numFmtId="4" fontId="7" fillId="0" borderId="22" xfId="0" applyNumberFormat="1" applyFont="1" applyBorder="1" applyProtection="1">
      <protection/>
    </xf>
    <xf numFmtId="0" fontId="9" fillId="0" borderId="23" xfId="0" applyFont="1" applyBorder="1" applyProtection="1">
      <protection/>
    </xf>
    <xf numFmtId="0" fontId="6" fillId="0" borderId="24" xfId="0" applyFont="1" applyBorder="1" applyProtection="1">
      <protection/>
    </xf>
    <xf numFmtId="4" fontId="9" fillId="0" borderId="25" xfId="0" applyNumberFormat="1" applyFont="1" applyBorder="1" applyProtection="1"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wrapText="1"/>
      <protection/>
    </xf>
    <xf numFmtId="2" fontId="6" fillId="2" borderId="15" xfId="0" applyNumberFormat="1" applyFont="1" applyFill="1" applyBorder="1" applyProtection="1">
      <protection locked="0"/>
    </xf>
    <xf numFmtId="2" fontId="6" fillId="2" borderId="14" xfId="0" applyNumberFormat="1" applyFont="1" applyFill="1" applyBorder="1" applyProtection="1">
      <protection locked="0"/>
    </xf>
    <xf numFmtId="2" fontId="6" fillId="2" borderId="18" xfId="0" applyNumberFormat="1" applyFont="1" applyFill="1" applyBorder="1" applyProtection="1">
      <protection locked="0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Měna 2" xfId="21"/>
    <cellStyle name="měny 2" xfId="22"/>
    <cellStyle name="měny 3" xfId="23"/>
    <cellStyle name="Normálna 2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4" xfId="32"/>
    <cellStyle name="normální 4 2" xfId="33"/>
    <cellStyle name="normální 4_1" xfId="34"/>
    <cellStyle name="normální 5" xfId="35"/>
    <cellStyle name="normální 5 2" xfId="36"/>
    <cellStyle name="normální 5_Briklis Brno" xfId="37"/>
    <cellStyle name="Normální 6" xfId="38"/>
    <cellStyle name="Standard_Preis" xfId="39"/>
    <cellStyle name="Normální 8" xfId="40"/>
    <cellStyle name="Normální 9" xfId="41"/>
    <cellStyle name="Normální 10" xfId="42"/>
    <cellStyle name="normální 5 3" xfId="43"/>
    <cellStyle name="Měna 2 2" xfId="44"/>
    <cellStyle name="měny 2 2" xfId="45"/>
    <cellStyle name="měny 3 2" xfId="46"/>
    <cellStyle name="Normálna 2 2" xfId="47"/>
    <cellStyle name="normální 2 3" xfId="48"/>
    <cellStyle name="normální 2 2 2" xfId="49"/>
    <cellStyle name="normální 3 4" xfId="50"/>
    <cellStyle name="normální 3 2 3" xfId="51"/>
    <cellStyle name="normální 3 2 2 2" xfId="52"/>
    <cellStyle name="normální 3 3 2" xfId="53"/>
    <cellStyle name="normální 5 2 2" xfId="54"/>
    <cellStyle name="Normální 6 2" xfId="55"/>
    <cellStyle name="Normální 10 2" xfId="56"/>
    <cellStyle name="normální 5 3 2" xfId="57"/>
    <cellStyle name="Excel Built-in Normal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tabSelected="1" workbookViewId="0" topLeftCell="A1">
      <selection activeCell="F25" sqref="F25"/>
    </sheetView>
  </sheetViews>
  <sheetFormatPr defaultColWidth="9.140625" defaultRowHeight="15"/>
  <cols>
    <col min="1" max="1" width="2.8515625" style="2" customWidth="1"/>
    <col min="2" max="2" width="111.8515625" style="2" customWidth="1"/>
    <col min="3" max="3" width="9.8515625" style="2" customWidth="1"/>
    <col min="4" max="4" width="13.00390625" style="2" customWidth="1"/>
    <col min="5" max="5" width="13.7109375" style="2" customWidth="1"/>
    <col min="6" max="6" width="16.8515625" style="2" customWidth="1"/>
    <col min="7" max="16384" width="9.140625" style="2" customWidth="1"/>
  </cols>
  <sheetData>
    <row r="1" spans="2:6" ht="25.5" customHeight="1" thickBot="1">
      <c r="B1" s="1"/>
      <c r="E1" s="3" t="s">
        <v>19</v>
      </c>
      <c r="F1" s="3"/>
    </row>
    <row r="2" spans="2:6" ht="24.75" customHeight="1">
      <c r="B2" s="4" t="s">
        <v>20</v>
      </c>
      <c r="C2" s="5"/>
      <c r="D2" s="5"/>
      <c r="E2" s="5"/>
      <c r="F2" s="6"/>
    </row>
    <row r="3" spans="2:6" ht="25.5" customHeight="1" thickBot="1">
      <c r="B3" s="7" t="s">
        <v>21</v>
      </c>
      <c r="C3" s="8"/>
      <c r="D3" s="8"/>
      <c r="E3" s="8"/>
      <c r="F3" s="9"/>
    </row>
    <row r="4" spans="2:6" ht="72" thickBot="1">
      <c r="B4" s="10" t="s">
        <v>0</v>
      </c>
      <c r="C4" s="11" t="s">
        <v>22</v>
      </c>
      <c r="D4" s="12" t="s">
        <v>31</v>
      </c>
      <c r="E4" s="11" t="s">
        <v>24</v>
      </c>
      <c r="F4" s="13" t="s">
        <v>25</v>
      </c>
    </row>
    <row r="5" spans="2:6" ht="18.75">
      <c r="B5" s="14" t="s">
        <v>1</v>
      </c>
      <c r="C5" s="15"/>
      <c r="D5" s="15"/>
      <c r="E5" s="15"/>
      <c r="F5" s="16"/>
    </row>
    <row r="6" spans="2:6" ht="15">
      <c r="B6" s="17" t="s">
        <v>2</v>
      </c>
      <c r="C6" s="18" t="s">
        <v>3</v>
      </c>
      <c r="D6" s="19">
        <v>5</v>
      </c>
      <c r="E6" s="38"/>
      <c r="F6" s="20">
        <f>PRODUCT(D6*E6*4)</f>
        <v>0</v>
      </c>
    </row>
    <row r="7" spans="2:6" ht="15">
      <c r="B7" s="17" t="s">
        <v>4</v>
      </c>
      <c r="C7" s="18" t="s">
        <v>5</v>
      </c>
      <c r="D7" s="19">
        <v>9</v>
      </c>
      <c r="E7" s="38"/>
      <c r="F7" s="20">
        <f aca="true" t="shared" si="0" ref="F7:F17">PRODUCT(D7*E7*4)</f>
        <v>0</v>
      </c>
    </row>
    <row r="8" spans="2:6" ht="15">
      <c r="B8" s="17" t="s">
        <v>6</v>
      </c>
      <c r="C8" s="18" t="s">
        <v>5</v>
      </c>
      <c r="D8" s="21">
        <v>3</v>
      </c>
      <c r="E8" s="39"/>
      <c r="F8" s="20">
        <f t="shared" si="0"/>
        <v>0</v>
      </c>
    </row>
    <row r="9" spans="2:6" ht="15">
      <c r="B9" s="17" t="s">
        <v>7</v>
      </c>
      <c r="C9" s="18" t="s">
        <v>5</v>
      </c>
      <c r="D9" s="22">
        <v>0.25</v>
      </c>
      <c r="E9" s="39"/>
      <c r="F9" s="20">
        <f t="shared" si="0"/>
        <v>0</v>
      </c>
    </row>
    <row r="10" spans="2:6" ht="15">
      <c r="B10" s="17" t="s">
        <v>8</v>
      </c>
      <c r="C10" s="18" t="s">
        <v>5</v>
      </c>
      <c r="D10" s="22">
        <v>0.17</v>
      </c>
      <c r="E10" s="39"/>
      <c r="F10" s="20">
        <f t="shared" si="0"/>
        <v>0</v>
      </c>
    </row>
    <row r="11" spans="2:6" ht="15">
      <c r="B11" s="17" t="s">
        <v>9</v>
      </c>
      <c r="C11" s="18" t="s">
        <v>5</v>
      </c>
      <c r="D11" s="23">
        <v>1</v>
      </c>
      <c r="E11" s="39"/>
      <c r="F11" s="20">
        <f t="shared" si="0"/>
        <v>0</v>
      </c>
    </row>
    <row r="12" spans="2:6" ht="15">
      <c r="B12" s="17" t="s">
        <v>10</v>
      </c>
      <c r="C12" s="18" t="s">
        <v>5</v>
      </c>
      <c r="D12" s="23">
        <v>10</v>
      </c>
      <c r="E12" s="39"/>
      <c r="F12" s="20">
        <f t="shared" si="0"/>
        <v>0</v>
      </c>
    </row>
    <row r="13" spans="2:6" ht="15">
      <c r="B13" s="17" t="s">
        <v>18</v>
      </c>
      <c r="C13" s="18" t="s">
        <v>5</v>
      </c>
      <c r="D13" s="23">
        <v>1</v>
      </c>
      <c r="E13" s="39"/>
      <c r="F13" s="20">
        <f t="shared" si="0"/>
        <v>0</v>
      </c>
    </row>
    <row r="14" spans="2:6" ht="15">
      <c r="B14" s="17" t="s">
        <v>26</v>
      </c>
      <c r="C14" s="18" t="s">
        <v>5</v>
      </c>
      <c r="D14" s="21">
        <v>26</v>
      </c>
      <c r="E14" s="39"/>
      <c r="F14" s="20">
        <f t="shared" si="0"/>
        <v>0</v>
      </c>
    </row>
    <row r="15" spans="2:6" ht="15">
      <c r="B15" s="17" t="s">
        <v>17</v>
      </c>
      <c r="C15" s="18" t="s">
        <v>5</v>
      </c>
      <c r="D15" s="21">
        <v>1</v>
      </c>
      <c r="E15" s="39"/>
      <c r="F15" s="20">
        <f t="shared" si="0"/>
        <v>0</v>
      </c>
    </row>
    <row r="16" spans="2:6" ht="15">
      <c r="B16" s="24" t="s">
        <v>11</v>
      </c>
      <c r="C16" s="25" t="s">
        <v>12</v>
      </c>
      <c r="D16" s="25">
        <v>50</v>
      </c>
      <c r="E16" s="39"/>
      <c r="F16" s="20">
        <f t="shared" si="0"/>
        <v>0</v>
      </c>
    </row>
    <row r="17" spans="2:6" ht="15">
      <c r="B17" s="24" t="s">
        <v>13</v>
      </c>
      <c r="C17" s="25" t="s">
        <v>12</v>
      </c>
      <c r="D17" s="25">
        <v>15</v>
      </c>
      <c r="E17" s="39"/>
      <c r="F17" s="20">
        <f t="shared" si="0"/>
        <v>0</v>
      </c>
    </row>
    <row r="18" spans="2:6" ht="18.75" customHeight="1" thickBot="1">
      <c r="B18" s="26" t="s">
        <v>14</v>
      </c>
      <c r="C18" s="27"/>
      <c r="D18" s="27"/>
      <c r="E18" s="27"/>
      <c r="F18" s="28">
        <f>SUM(F6:F17)</f>
        <v>0</v>
      </c>
    </row>
    <row r="19" spans="2:6" ht="18.75">
      <c r="B19" s="14" t="s">
        <v>15</v>
      </c>
      <c r="C19" s="15"/>
      <c r="D19" s="15"/>
      <c r="E19" s="15"/>
      <c r="F19" s="29"/>
    </row>
    <row r="20" spans="2:6" ht="15">
      <c r="B20" s="24" t="s">
        <v>16</v>
      </c>
      <c r="C20" s="25" t="s">
        <v>3</v>
      </c>
      <c r="D20" s="25">
        <v>15</v>
      </c>
      <c r="E20" s="39"/>
      <c r="F20" s="20">
        <f>PRODUCT(D20*E20*4)</f>
        <v>0</v>
      </c>
    </row>
    <row r="21" spans="2:6" ht="15">
      <c r="B21" s="24" t="s">
        <v>23</v>
      </c>
      <c r="C21" s="25" t="s">
        <v>3</v>
      </c>
      <c r="D21" s="27">
        <v>5</v>
      </c>
      <c r="E21" s="40"/>
      <c r="F21" s="20">
        <f>PRODUCT(D21*E21*4)</f>
        <v>0</v>
      </c>
    </row>
    <row r="22" spans="2:6" ht="21" customHeight="1" thickBot="1">
      <c r="B22" s="30" t="s">
        <v>29</v>
      </c>
      <c r="C22" s="31"/>
      <c r="D22" s="31"/>
      <c r="E22" s="31"/>
      <c r="F22" s="32">
        <f>SUM(F20:F21)</f>
        <v>0</v>
      </c>
    </row>
    <row r="23" spans="2:6" ht="25.5" customHeight="1" thickBot="1">
      <c r="B23" s="33" t="s">
        <v>30</v>
      </c>
      <c r="C23" s="34"/>
      <c r="D23" s="34"/>
      <c r="E23" s="34"/>
      <c r="F23" s="35">
        <f>SUM(F18+F22)</f>
        <v>0</v>
      </c>
    </row>
    <row r="25" ht="15">
      <c r="B25" s="36" t="s">
        <v>27</v>
      </c>
    </row>
    <row r="26" ht="15">
      <c r="B26" s="36" t="s">
        <v>28</v>
      </c>
    </row>
    <row r="27" spans="2:6" ht="30.75" customHeight="1">
      <c r="B27" s="37" t="s">
        <v>32</v>
      </c>
      <c r="C27" s="37"/>
      <c r="D27" s="37"/>
      <c r="E27" s="37"/>
      <c r="F27" s="37"/>
    </row>
  </sheetData>
  <sheetProtection password="CC06" sheet="1" objects="1" scenarios="1"/>
  <mergeCells count="4">
    <mergeCell ref="B2:F2"/>
    <mergeCell ref="B3:F3"/>
    <mergeCell ref="E1:F1"/>
    <mergeCell ref="B27:F27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Kubenka Stanislav</dc:creator>
  <cp:keywords/>
  <dc:description/>
  <cp:lastModifiedBy>Furch Dalibor</cp:lastModifiedBy>
  <cp:lastPrinted>2018-03-06T12:52:06Z</cp:lastPrinted>
  <dcterms:created xsi:type="dcterms:W3CDTF">2018-03-06T12:42:39Z</dcterms:created>
  <dcterms:modified xsi:type="dcterms:W3CDTF">2018-05-16T14:27:03Z</dcterms:modified>
  <cp:category/>
  <cp:version/>
  <cp:contentType/>
  <cp:contentStatus/>
</cp:coreProperties>
</file>