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3290" yWindow="765" windowWidth="13605" windowHeight="1216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'List1'!$A$1:$G$23</definedName>
  </definedNames>
  <calcPr calcId="145621"/>
</workbook>
</file>

<file path=xl/sharedStrings.xml><?xml version="1.0" encoding="utf-8"?>
<sst xmlns="http://schemas.openxmlformats.org/spreadsheetml/2006/main" count="35" uniqueCount="26">
  <si>
    <t>P.č.</t>
  </si>
  <si>
    <t>SA</t>
  </si>
  <si>
    <t>DA</t>
  </si>
  <si>
    <t>Cena za 1 ks v Kč bez DPH</t>
  </si>
  <si>
    <t>CENOVÁ TABULKA</t>
  </si>
  <si>
    <t>410x260x110</t>
  </si>
  <si>
    <t>350x260x90</t>
  </si>
  <si>
    <t>625x455x35</t>
  </si>
  <si>
    <t>470x350x35</t>
  </si>
  <si>
    <t>630x450x40</t>
  </si>
  <si>
    <t>307x220x25</t>
  </si>
  <si>
    <t>307x220x50</t>
  </si>
  <si>
    <t>Rozměry krabice v mm (hloubka x výška x šířka)</t>
  </si>
  <si>
    <t>330x260x75</t>
  </si>
  <si>
    <t>330x260x110</t>
  </si>
  <si>
    <t>350x260x110</t>
  </si>
  <si>
    <t>350x260x130</t>
  </si>
  <si>
    <t>DODÁVKY ARCHIVAČNÍCH KRABIC</t>
  </si>
  <si>
    <t>Cena za předpokládaný počet kusů za 4 roky v Kč bez DPH</t>
  </si>
  <si>
    <r>
      <t xml:space="preserve">Doba archivace          </t>
    </r>
    <r>
      <rPr>
        <b/>
        <vertAlign val="superscript"/>
        <sz val="12"/>
        <color theme="1"/>
        <rFont val="Calibri"/>
        <family val="2"/>
        <scheme val="minor"/>
      </rPr>
      <t xml:space="preserve"> </t>
    </r>
    <r>
      <rPr>
        <b/>
        <vertAlign val="superscript"/>
        <sz val="20"/>
        <color theme="1"/>
        <rFont val="Calibri"/>
        <family val="2"/>
        <scheme val="minor"/>
      </rPr>
      <t>x)</t>
    </r>
  </si>
  <si>
    <r>
      <t xml:space="preserve">Předpokládaný počet kusů za 4 roky                        </t>
    </r>
    <r>
      <rPr>
        <b/>
        <vertAlign val="superscript"/>
        <sz val="20"/>
        <color theme="1"/>
        <rFont val="Calibri"/>
        <family val="2"/>
        <scheme val="minor"/>
      </rPr>
      <t>xx)</t>
    </r>
  </si>
  <si>
    <t>x)  DA - Dlouhodobá archivace 50 a více let (krabice budou používány pro archiv)</t>
  </si>
  <si>
    <t>x)  SA - Střednědobá archivace 10 - 50 let (krabice budou používány pro spisovnu)</t>
  </si>
  <si>
    <t>xx)  Předpokládané počty kusů jednotlivých druhů krabic jsou uvedeny pouze za účelem porovnání nabídek a vycházejí z předpokládaného čerpání zadavatelem. Zadavatel si vyhrazuje právo uvedená množství čerpat dle svých skutečných potřeb, tj. tato množství nedočerpat, přečerpat či vůbec nečerpat; skutečný počet se tak může od předpokládaného počtu lišit.</t>
  </si>
  <si>
    <t>CELKOVÁ NABÍDKOVÁ CENA v Kč bez DPH</t>
  </si>
  <si>
    <t>Příloha č. 2 poptávky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</si>
</sst>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vertAlign val="superscript"/>
      <sz val="20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top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 wrapText="1"/>
      <protection/>
    </xf>
    <xf numFmtId="0" fontId="8" fillId="0" borderId="8" xfId="0" applyFont="1" applyBorder="1" applyAlignment="1" applyProtection="1">
      <alignment horizontal="center" vertical="center" wrapText="1"/>
      <protection/>
    </xf>
    <xf numFmtId="0" fontId="6" fillId="0" borderId="8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3" fontId="7" fillId="0" borderId="11" xfId="0" applyNumberFormat="1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6" fillId="0" borderId="16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wrapText="1"/>
      <protection/>
    </xf>
    <xf numFmtId="4" fontId="3" fillId="2" borderId="11" xfId="0" applyNumberFormat="1" applyFont="1" applyFill="1" applyBorder="1" applyAlignment="1" applyProtection="1">
      <alignment horizontal="center" vertical="center"/>
      <protection locked="0"/>
    </xf>
    <xf numFmtId="4" fontId="3" fillId="2" borderId="17" xfId="0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2"/>
  <sheetViews>
    <sheetView tabSelected="1" workbookViewId="0" topLeftCell="A1">
      <selection activeCell="H3" sqref="H3"/>
    </sheetView>
  </sheetViews>
  <sheetFormatPr defaultColWidth="9.140625" defaultRowHeight="15"/>
  <cols>
    <col min="1" max="2" width="5.7109375" style="1" customWidth="1"/>
    <col min="3" max="3" width="17.8515625" style="1" customWidth="1"/>
    <col min="4" max="4" width="13.8515625" style="1" customWidth="1"/>
    <col min="5" max="5" width="19.00390625" style="1" customWidth="1"/>
    <col min="6" max="6" width="21.8515625" style="1" customWidth="1"/>
    <col min="7" max="7" width="22.57421875" style="1" customWidth="1"/>
    <col min="8" max="16384" width="9.140625" style="1" customWidth="1"/>
  </cols>
  <sheetData>
    <row r="2" ht="35.25" customHeight="1" thickBot="1">
      <c r="G2" s="2" t="s">
        <v>25</v>
      </c>
    </row>
    <row r="3" spans="2:7" ht="23.25">
      <c r="B3" s="3" t="s">
        <v>17</v>
      </c>
      <c r="C3" s="4"/>
      <c r="D3" s="4"/>
      <c r="E3" s="4"/>
      <c r="F3" s="4"/>
      <c r="G3" s="5"/>
    </row>
    <row r="4" spans="2:7" ht="24.75" customHeight="1" thickBot="1">
      <c r="B4" s="6" t="s">
        <v>4</v>
      </c>
      <c r="C4" s="7"/>
      <c r="D4" s="7"/>
      <c r="E4" s="7"/>
      <c r="F4" s="7"/>
      <c r="G4" s="8"/>
    </row>
    <row r="5" spans="2:7" ht="82.5" customHeight="1">
      <c r="B5" s="9" t="s">
        <v>0</v>
      </c>
      <c r="C5" s="10" t="s">
        <v>12</v>
      </c>
      <c r="D5" s="11" t="s">
        <v>19</v>
      </c>
      <c r="E5" s="11" t="s">
        <v>3</v>
      </c>
      <c r="F5" s="11" t="s">
        <v>20</v>
      </c>
      <c r="G5" s="12" t="s">
        <v>18</v>
      </c>
    </row>
    <row r="6" spans="2:7" ht="15">
      <c r="B6" s="13">
        <f>1</f>
        <v>1</v>
      </c>
      <c r="C6" s="14" t="s">
        <v>13</v>
      </c>
      <c r="D6" s="15" t="s">
        <v>1</v>
      </c>
      <c r="E6" s="25"/>
      <c r="F6" s="16">
        <v>2000</v>
      </c>
      <c r="G6" s="17">
        <f aca="true" t="shared" si="0" ref="G6:G16">ROUND(E6,2)*F6</f>
        <v>0</v>
      </c>
    </row>
    <row r="7" spans="2:7" ht="15">
      <c r="B7" s="13">
        <f>B6+1</f>
        <v>2</v>
      </c>
      <c r="C7" s="14" t="s">
        <v>14</v>
      </c>
      <c r="D7" s="15" t="s">
        <v>1</v>
      </c>
      <c r="E7" s="25"/>
      <c r="F7" s="16">
        <v>8000</v>
      </c>
      <c r="G7" s="17">
        <f t="shared" si="0"/>
        <v>0</v>
      </c>
    </row>
    <row r="8" spans="2:7" ht="15">
      <c r="B8" s="13">
        <f aca="true" t="shared" si="1" ref="B8:B10">B7+1</f>
        <v>3</v>
      </c>
      <c r="C8" s="14" t="s">
        <v>6</v>
      </c>
      <c r="D8" s="15" t="s">
        <v>2</v>
      </c>
      <c r="E8" s="25"/>
      <c r="F8" s="16">
        <v>500</v>
      </c>
      <c r="G8" s="17">
        <f t="shared" si="0"/>
        <v>0</v>
      </c>
    </row>
    <row r="9" spans="2:7" ht="15">
      <c r="B9" s="13">
        <f t="shared" si="1"/>
        <v>4</v>
      </c>
      <c r="C9" s="14" t="s">
        <v>15</v>
      </c>
      <c r="D9" s="15" t="s">
        <v>2</v>
      </c>
      <c r="E9" s="25"/>
      <c r="F9" s="16">
        <v>2000</v>
      </c>
      <c r="G9" s="17">
        <f t="shared" si="0"/>
        <v>0</v>
      </c>
    </row>
    <row r="10" spans="2:7" ht="15">
      <c r="B10" s="13">
        <f t="shared" si="1"/>
        <v>5</v>
      </c>
      <c r="C10" s="14" t="s">
        <v>16</v>
      </c>
      <c r="D10" s="15" t="s">
        <v>2</v>
      </c>
      <c r="E10" s="25"/>
      <c r="F10" s="16">
        <v>500</v>
      </c>
      <c r="G10" s="17">
        <f t="shared" si="0"/>
        <v>0</v>
      </c>
    </row>
    <row r="11" spans="2:7" ht="15">
      <c r="B11" s="13">
        <f aca="true" t="shared" si="2" ref="B11:B16">B10+1</f>
        <v>6</v>
      </c>
      <c r="C11" s="14" t="s">
        <v>5</v>
      </c>
      <c r="D11" s="15" t="s">
        <v>2</v>
      </c>
      <c r="E11" s="25"/>
      <c r="F11" s="16">
        <v>20</v>
      </c>
      <c r="G11" s="17">
        <f t="shared" si="0"/>
        <v>0</v>
      </c>
    </row>
    <row r="12" spans="2:7" ht="15">
      <c r="B12" s="13">
        <f t="shared" si="2"/>
        <v>7</v>
      </c>
      <c r="C12" s="14" t="s">
        <v>7</v>
      </c>
      <c r="D12" s="15" t="s">
        <v>2</v>
      </c>
      <c r="E12" s="25"/>
      <c r="F12" s="16">
        <v>20</v>
      </c>
      <c r="G12" s="17">
        <f t="shared" si="0"/>
        <v>0</v>
      </c>
    </row>
    <row r="13" spans="2:7" ht="15">
      <c r="B13" s="13">
        <f t="shared" si="2"/>
        <v>8</v>
      </c>
      <c r="C13" s="14" t="s">
        <v>8</v>
      </c>
      <c r="D13" s="15" t="s">
        <v>2</v>
      </c>
      <c r="E13" s="25"/>
      <c r="F13" s="16">
        <v>20</v>
      </c>
      <c r="G13" s="17">
        <f t="shared" si="0"/>
        <v>0</v>
      </c>
    </row>
    <row r="14" spans="2:7" ht="15">
      <c r="B14" s="13">
        <f t="shared" si="2"/>
        <v>9</v>
      </c>
      <c r="C14" s="14" t="s">
        <v>9</v>
      </c>
      <c r="D14" s="15" t="s">
        <v>2</v>
      </c>
      <c r="E14" s="25"/>
      <c r="F14" s="16">
        <v>20</v>
      </c>
      <c r="G14" s="17">
        <f t="shared" si="0"/>
        <v>0</v>
      </c>
    </row>
    <row r="15" spans="2:7" ht="15">
      <c r="B15" s="13">
        <f t="shared" si="2"/>
        <v>10</v>
      </c>
      <c r="C15" s="14" t="s">
        <v>10</v>
      </c>
      <c r="D15" s="15" t="s">
        <v>2</v>
      </c>
      <c r="E15" s="25"/>
      <c r="F15" s="16">
        <v>20</v>
      </c>
      <c r="G15" s="17">
        <f t="shared" si="0"/>
        <v>0</v>
      </c>
    </row>
    <row r="16" spans="2:7" ht="15">
      <c r="B16" s="13">
        <f t="shared" si="2"/>
        <v>11</v>
      </c>
      <c r="C16" s="14" t="s">
        <v>11</v>
      </c>
      <c r="D16" s="15" t="s">
        <v>2</v>
      </c>
      <c r="E16" s="26"/>
      <c r="F16" s="16">
        <v>20</v>
      </c>
      <c r="G16" s="17">
        <f t="shared" si="0"/>
        <v>0</v>
      </c>
    </row>
    <row r="17" spans="2:7" ht="33.75" customHeight="1" thickBot="1">
      <c r="B17" s="18"/>
      <c r="C17" s="19" t="s">
        <v>24</v>
      </c>
      <c r="D17" s="20"/>
      <c r="E17" s="20"/>
      <c r="F17" s="21"/>
      <c r="G17" s="22">
        <f>SUM(G6:G16)</f>
        <v>0</v>
      </c>
    </row>
    <row r="19" spans="2:7" ht="15">
      <c r="B19" s="23" t="s">
        <v>22</v>
      </c>
      <c r="C19" s="23"/>
      <c r="D19" s="23"/>
      <c r="E19" s="23"/>
      <c r="F19" s="23"/>
      <c r="G19" s="23"/>
    </row>
    <row r="20" spans="2:7" ht="15">
      <c r="B20" s="23" t="s">
        <v>21</v>
      </c>
      <c r="C20" s="23"/>
      <c r="D20" s="23"/>
      <c r="E20" s="23"/>
      <c r="F20" s="23"/>
      <c r="G20" s="23"/>
    </row>
    <row r="21" ht="9" customHeight="1"/>
    <row r="22" spans="2:7" ht="61.5" customHeight="1">
      <c r="B22" s="24" t="s">
        <v>23</v>
      </c>
      <c r="C22" s="24"/>
      <c r="D22" s="24"/>
      <c r="E22" s="24"/>
      <c r="F22" s="24"/>
      <c r="G22" s="24"/>
    </row>
    <row r="24" ht="22.5" customHeight="1"/>
  </sheetData>
  <sheetProtection password="CC06" sheet="1" objects="1" scenarios="1"/>
  <mergeCells count="3">
    <mergeCell ref="B3:G3"/>
    <mergeCell ref="B4:G4"/>
    <mergeCell ref="B22:G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Bruk Vladimír</dc:creator>
  <cp:keywords/>
  <dc:description/>
  <cp:lastModifiedBy>Furch Dalibor</cp:lastModifiedBy>
  <cp:lastPrinted>2018-02-15T13:55:59Z</cp:lastPrinted>
  <dcterms:created xsi:type="dcterms:W3CDTF">2018-01-23T09:15:08Z</dcterms:created>
  <dcterms:modified xsi:type="dcterms:W3CDTF">2018-03-22T11:00:08Z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2115222472</vt:i4>
  </property>
  <property fmtid="{D5CDD505-2E9C-101B-9397-08002B2CF9AE}" pid="3" name="_NewReviewCycle">
    <vt:lpwstr/>
  </property>
  <property fmtid="{D5CDD505-2E9C-101B-9397-08002B2CF9AE}" pid="4" name="_EmailSubject">
    <vt:lpwstr>Dodávky archivačních krabic</vt:lpwstr>
  </property>
  <property fmtid="{D5CDD505-2E9C-101B-9397-08002B2CF9AE}" pid="5" name="_AuthorEmail">
    <vt:lpwstr>Vojtech.Dylus@cnb.cz</vt:lpwstr>
  </property>
  <property fmtid="{D5CDD505-2E9C-101B-9397-08002B2CF9AE}" pid="6" name="_AuthorEmailDisplayName">
    <vt:lpwstr>Dyluš Vojtěch</vt:lpwstr>
  </property>
  <property fmtid="{D5CDD505-2E9C-101B-9397-08002B2CF9AE}" pid="7" name="_PreviousAdHocReviewCycleID">
    <vt:i4>172212126</vt:i4>
  </property>
  <property fmtid="{D5CDD505-2E9C-101B-9397-08002B2CF9AE}" pid="8" name="_ReviewingToolsShownOnce">
    <vt:lpwstr/>
  </property>
</Properties>
</file>