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11" lockStructure="1"/>
  <bookViews>
    <workbookView xWindow="0" yWindow="0" windowWidth="19320" windowHeight="10380"/>
  </bookViews>
  <sheets>
    <sheet name="Příloha č. 2" sheetId="2" r:id="rId1"/>
  </sheets>
  <definedNames>
    <definedName name="_xlnm._FilterDatabase" localSheetId="0" hidden="1">'Příloha č. 2'!$A$3:$H$18</definedName>
  </definedNames>
  <calcPr calcId="145621" iterate="1"/>
</workbook>
</file>

<file path=xl/calcChain.xml><?xml version="1.0" encoding="utf-8"?>
<calcChain xmlns="http://schemas.openxmlformats.org/spreadsheetml/2006/main">
  <c r="I18" i="2" l="1"/>
</calcChain>
</file>

<file path=xl/sharedStrings.xml><?xml version="1.0" encoding="utf-8"?>
<sst xmlns="http://schemas.openxmlformats.org/spreadsheetml/2006/main" count="60" uniqueCount="45">
  <si>
    <t>popis</t>
  </si>
  <si>
    <t>ks</t>
  </si>
  <si>
    <t>Zahájení podpory</t>
  </si>
  <si>
    <t>Ukončení podpory</t>
  </si>
  <si>
    <t>B6951AA</t>
  </si>
  <si>
    <t>HP Data Prot Start Pk for HP-UX DVD LTU</t>
  </si>
  <si>
    <t>B6956AA</t>
  </si>
  <si>
    <t>HP Data Prot Mgr of Managers UNIX LTU</t>
  </si>
  <si>
    <t>B6955BA</t>
  </si>
  <si>
    <t>HP Data Prot On-line Backup for UNIX LTU</t>
  </si>
  <si>
    <t>B6953AA</t>
  </si>
  <si>
    <t>HP Data Prot One Drv UNIX/NAS/SAN LTU</t>
  </si>
  <si>
    <t>B6958BA</t>
  </si>
  <si>
    <t>HP Data Prot Unlimited Slots Library LTU</t>
  </si>
  <si>
    <t>B6961AA</t>
  </si>
  <si>
    <t>HP Data Prot Start Pk Windows DVD &amp; LTU</t>
  </si>
  <si>
    <t>B6966AA</t>
  </si>
  <si>
    <t>HP Data Prot Mgr of Managers Windows LTU</t>
  </si>
  <si>
    <t>B6965BA</t>
  </si>
  <si>
    <t>HP Data Prot On-line Backup Windows LTU</t>
  </si>
  <si>
    <t>B6963AA</t>
  </si>
  <si>
    <t>HP Data Prot Windows/Netware/Linux LTU</t>
  </si>
  <si>
    <t>P/N</t>
  </si>
  <si>
    <t>24x7</t>
  </si>
  <si>
    <t>úroveň podpory</t>
  </si>
  <si>
    <t>SAID</t>
  </si>
  <si>
    <t>B7038AAE</t>
  </si>
  <si>
    <t>B6953AAE</t>
  </si>
  <si>
    <t>HP Data Prt drive ext UNIX/NAS/SAN E-LTU</t>
  </si>
  <si>
    <t>B6965BAE</t>
  </si>
  <si>
    <t>HP DP On-line Backup for Windows E-LTU</t>
  </si>
  <si>
    <t>Smlouva / Systemhandel / 
SAR</t>
  </si>
  <si>
    <t>CZ-C035-OV</t>
  </si>
  <si>
    <t>L8R154859001-SW</t>
  </si>
  <si>
    <t>L8R081259001-SW</t>
  </si>
  <si>
    <t>CZ-C035-DP01</t>
  </si>
  <si>
    <t>CZ-C035-OV01</t>
  </si>
  <si>
    <t>L8P982699001-SW</t>
  </si>
  <si>
    <t>HP DP Advanced Backup to Disk 1TB E-LTU</t>
  </si>
  <si>
    <t>B7038BAE</t>
  </si>
  <si>
    <t xml:space="preserve">HP DP Advanced Backup to Disk 10TB E-LTU </t>
  </si>
  <si>
    <t>Celková nabídková cena v Kč bez DPH</t>
  </si>
  <si>
    <t>Příloha č. 2 poptávky - Cenová tabulka</t>
  </si>
  <si>
    <t>Cena v Kč ze DPH za celek (všechny uvedené kusy v příslušném řádku nebo řádcích) za celé stanovené období</t>
  </si>
  <si>
    <t>Dodavatel vyplní pouze žlutá pole, cenu uvede v Kč bez DPH.
Dodavatel vyplní všechna žlutá pole bez výjimky.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</si>
</sst>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4" fillId="0" borderId="1" xfId="0" applyNumberFormat="1" applyFont="1" applyFill="1" applyBorder="1" applyAlignment="1" applyProtection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3" borderId="8" xfId="0" applyNumberFormat="1" applyFont="1" applyFill="1" applyBorder="1" applyAlignment="1" applyProtection="1">
      <alignment horizontal="left" vertical="center"/>
    </xf>
    <xf numFmtId="0" fontId="0" fillId="0" borderId="0" xfId="0" applyProtection="1"/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6" xfId="0" applyFont="1" applyFill="1" applyBorder="1" applyAlignment="1" applyProtection="1">
      <alignment horizontal="center" vertical="top" wrapText="1"/>
    </xf>
    <xf numFmtId="0" fontId="1" fillId="4" borderId="6" xfId="1" applyFont="1" applyFill="1" applyBorder="1" applyAlignment="1" applyProtection="1">
      <alignment horizontal="center" vertical="top" wrapText="1"/>
    </xf>
    <xf numFmtId="0" fontId="1" fillId="4" borderId="7" xfId="1" applyFont="1" applyFill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center" vertical="center"/>
    </xf>
    <xf numFmtId="14" fontId="3" fillId="0" borderId="14" xfId="0" applyNumberFormat="1" applyFont="1" applyBorder="1" applyAlignment="1" applyProtection="1">
      <alignment horizontal="center" vertical="center" wrapText="1"/>
    </xf>
    <xf numFmtId="14" fontId="3" fillId="3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Border="1" applyAlignment="1" applyProtection="1">
      <alignment horizontal="center" vertical="center" wrapText="1"/>
    </xf>
    <xf numFmtId="3" fontId="3" fillId="3" borderId="1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44" fontId="1" fillId="0" borderId="4" xfId="0" applyNumberFormat="1" applyFont="1" applyBorder="1" applyAlignment="1" applyProtection="1">
      <alignment horizontal="right" vertical="center"/>
    </xf>
    <xf numFmtId="0" fontId="0" fillId="0" borderId="0" xfId="0" applyAlignment="1" applyProtection="1"/>
    <xf numFmtId="44" fontId="3" fillId="2" borderId="12" xfId="0" applyNumberFormat="1" applyFont="1" applyFill="1" applyBorder="1" applyAlignment="1" applyProtection="1">
      <alignment horizontal="right" vertical="center"/>
      <protection locked="0"/>
    </xf>
    <xf numFmtId="44" fontId="3" fillId="2" borderId="15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44" fontId="3" fillId="2" borderId="9" xfId="0" applyNumberFormat="1" applyFont="1" applyFill="1" applyBorder="1" applyAlignment="1" applyProtection="1">
      <alignment horizontal="right" vertical="center"/>
      <protection locked="0"/>
    </xf>
    <xf numFmtId="44" fontId="0" fillId="2" borderId="10" xfId="0" applyNumberFormat="1" applyFill="1" applyBorder="1" applyAlignment="1" applyProtection="1">
      <alignment horizontal="right" vertical="center"/>
      <protection locked="0"/>
    </xf>
    <xf numFmtId="44" fontId="0" fillId="2" borderId="11" xfId="0" applyNumberForma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1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top"/>
    </xf>
    <xf numFmtId="0" fontId="1" fillId="4" borderId="3" xfId="0" applyFont="1" applyFill="1" applyBorder="1" applyAlignment="1" applyProtection="1">
      <alignment horizontal="center" vertical="top"/>
    </xf>
    <xf numFmtId="0" fontId="1" fillId="4" borderId="4" xfId="0" applyFont="1" applyFill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="85" zoomScaleNormal="85" workbookViewId="0">
      <selection activeCell="I16" sqref="I4:I16"/>
    </sheetView>
  </sheetViews>
  <sheetFormatPr defaultColWidth="59" defaultRowHeight="12.75" x14ac:dyDescent="0.2"/>
  <cols>
    <col min="1" max="1" width="16.7109375" style="8" customWidth="1"/>
    <col min="2" max="2" width="50.5703125" style="8" customWidth="1"/>
    <col min="3" max="3" width="11.85546875" style="8" customWidth="1"/>
    <col min="4" max="4" width="12.28515625" style="8" customWidth="1"/>
    <col min="5" max="5" width="21.28515625" style="8" customWidth="1"/>
    <col min="6" max="6" width="10.42578125" style="8" customWidth="1"/>
    <col min="7" max="7" width="24.140625" style="8" customWidth="1"/>
    <col min="8" max="8" width="22.85546875" style="8" customWidth="1"/>
    <col min="9" max="9" width="40.85546875" style="8" customWidth="1"/>
    <col min="10" max="16384" width="59" style="8"/>
  </cols>
  <sheetData>
    <row r="1" spans="1:9" ht="21" customHeight="1" thickBot="1" x14ac:dyDescent="0.25">
      <c r="A1" s="42" t="s">
        <v>42</v>
      </c>
      <c r="B1" s="43"/>
      <c r="C1" s="43"/>
      <c r="D1" s="43"/>
      <c r="E1" s="43"/>
      <c r="F1" s="43"/>
      <c r="G1" s="43"/>
      <c r="H1" s="43"/>
      <c r="I1" s="44"/>
    </row>
    <row r="2" spans="1:9" ht="42" customHeight="1" thickBot="1" x14ac:dyDescent="0.25">
      <c r="A2" s="47" t="s">
        <v>44</v>
      </c>
      <c r="B2" s="48"/>
      <c r="C2" s="48"/>
      <c r="D2" s="48"/>
      <c r="E2" s="48"/>
      <c r="F2" s="48"/>
      <c r="G2" s="48"/>
      <c r="H2" s="48"/>
      <c r="I2" s="49"/>
    </row>
    <row r="3" spans="1:9" ht="47.25" x14ac:dyDescent="0.2">
      <c r="A3" s="9" t="s">
        <v>22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24</v>
      </c>
      <c r="G3" s="10" t="s">
        <v>25</v>
      </c>
      <c r="H3" s="11" t="s">
        <v>31</v>
      </c>
      <c r="I3" s="12" t="s">
        <v>43</v>
      </c>
    </row>
    <row r="4" spans="1:9" ht="21" customHeight="1" x14ac:dyDescent="0.2">
      <c r="A4" s="13" t="s">
        <v>4</v>
      </c>
      <c r="B4" s="14" t="s">
        <v>5</v>
      </c>
      <c r="C4" s="15">
        <v>1</v>
      </c>
      <c r="D4" s="16">
        <v>43252</v>
      </c>
      <c r="E4" s="17">
        <v>43616</v>
      </c>
      <c r="F4" s="18" t="s">
        <v>23</v>
      </c>
      <c r="G4" s="41">
        <v>101175345336</v>
      </c>
      <c r="H4" s="40" t="s">
        <v>32</v>
      </c>
      <c r="I4" s="37"/>
    </row>
    <row r="5" spans="1:9" ht="21" customHeight="1" x14ac:dyDescent="0.2">
      <c r="A5" s="13" t="s">
        <v>6</v>
      </c>
      <c r="B5" s="14" t="s">
        <v>7</v>
      </c>
      <c r="C5" s="15">
        <v>1</v>
      </c>
      <c r="D5" s="16">
        <v>43252</v>
      </c>
      <c r="E5" s="17">
        <v>43616</v>
      </c>
      <c r="F5" s="18" t="s">
        <v>23</v>
      </c>
      <c r="G5" s="41"/>
      <c r="H5" s="40"/>
      <c r="I5" s="38"/>
    </row>
    <row r="6" spans="1:9" ht="21" customHeight="1" x14ac:dyDescent="0.2">
      <c r="A6" s="13" t="s">
        <v>8</v>
      </c>
      <c r="B6" s="14" t="s">
        <v>9</v>
      </c>
      <c r="C6" s="15">
        <v>5</v>
      </c>
      <c r="D6" s="16">
        <v>43252</v>
      </c>
      <c r="E6" s="17">
        <v>43616</v>
      </c>
      <c r="F6" s="18" t="s">
        <v>23</v>
      </c>
      <c r="G6" s="41"/>
      <c r="H6" s="40"/>
      <c r="I6" s="38"/>
    </row>
    <row r="7" spans="1:9" ht="21" customHeight="1" x14ac:dyDescent="0.2">
      <c r="A7" s="13" t="s">
        <v>10</v>
      </c>
      <c r="B7" s="14" t="s">
        <v>11</v>
      </c>
      <c r="C7" s="15">
        <v>11</v>
      </c>
      <c r="D7" s="16">
        <v>43252</v>
      </c>
      <c r="E7" s="17">
        <v>43616</v>
      </c>
      <c r="F7" s="18" t="s">
        <v>23</v>
      </c>
      <c r="G7" s="41"/>
      <c r="H7" s="40"/>
      <c r="I7" s="38"/>
    </row>
    <row r="8" spans="1:9" ht="21" customHeight="1" x14ac:dyDescent="0.2">
      <c r="A8" s="13" t="s">
        <v>12</v>
      </c>
      <c r="B8" s="14" t="s">
        <v>13</v>
      </c>
      <c r="C8" s="15">
        <v>2</v>
      </c>
      <c r="D8" s="16">
        <v>43252</v>
      </c>
      <c r="E8" s="17">
        <v>43616</v>
      </c>
      <c r="F8" s="18" t="s">
        <v>23</v>
      </c>
      <c r="G8" s="41"/>
      <c r="H8" s="40"/>
      <c r="I8" s="38"/>
    </row>
    <row r="9" spans="1:9" ht="21" customHeight="1" x14ac:dyDescent="0.2">
      <c r="A9" s="13" t="s">
        <v>14</v>
      </c>
      <c r="B9" s="14" t="s">
        <v>15</v>
      </c>
      <c r="C9" s="15">
        <v>1</v>
      </c>
      <c r="D9" s="16">
        <v>43252</v>
      </c>
      <c r="E9" s="17">
        <v>43616</v>
      </c>
      <c r="F9" s="18" t="s">
        <v>23</v>
      </c>
      <c r="G9" s="41"/>
      <c r="H9" s="40"/>
      <c r="I9" s="38"/>
    </row>
    <row r="10" spans="1:9" ht="21" customHeight="1" x14ac:dyDescent="0.2">
      <c r="A10" s="13" t="s">
        <v>16</v>
      </c>
      <c r="B10" s="14" t="s">
        <v>17</v>
      </c>
      <c r="C10" s="15">
        <v>1</v>
      </c>
      <c r="D10" s="16">
        <v>43252</v>
      </c>
      <c r="E10" s="17">
        <v>43616</v>
      </c>
      <c r="F10" s="18" t="s">
        <v>23</v>
      </c>
      <c r="G10" s="41"/>
      <c r="H10" s="40"/>
      <c r="I10" s="38"/>
    </row>
    <row r="11" spans="1:9" ht="21" customHeight="1" x14ac:dyDescent="0.2">
      <c r="A11" s="13" t="s">
        <v>18</v>
      </c>
      <c r="B11" s="14" t="s">
        <v>19</v>
      </c>
      <c r="C11" s="15">
        <v>15</v>
      </c>
      <c r="D11" s="16">
        <v>43252</v>
      </c>
      <c r="E11" s="17">
        <v>43616</v>
      </c>
      <c r="F11" s="18" t="s">
        <v>23</v>
      </c>
      <c r="G11" s="41"/>
      <c r="H11" s="40"/>
      <c r="I11" s="38"/>
    </row>
    <row r="12" spans="1:9" ht="21" customHeight="1" x14ac:dyDescent="0.2">
      <c r="A12" s="19" t="s">
        <v>20</v>
      </c>
      <c r="B12" s="20" t="s">
        <v>21</v>
      </c>
      <c r="C12" s="21">
        <v>13</v>
      </c>
      <c r="D12" s="16">
        <v>43252</v>
      </c>
      <c r="E12" s="17">
        <v>43616</v>
      </c>
      <c r="F12" s="22" t="s">
        <v>23</v>
      </c>
      <c r="G12" s="41"/>
      <c r="H12" s="40"/>
      <c r="I12" s="39"/>
    </row>
    <row r="13" spans="1:9" ht="21" customHeight="1" x14ac:dyDescent="0.2">
      <c r="A13" s="13" t="s">
        <v>39</v>
      </c>
      <c r="B13" s="14" t="s">
        <v>40</v>
      </c>
      <c r="C13" s="15">
        <v>2</v>
      </c>
      <c r="D13" s="16">
        <v>43252</v>
      </c>
      <c r="E13" s="17">
        <v>43616</v>
      </c>
      <c r="F13" s="18" t="s">
        <v>23</v>
      </c>
      <c r="G13" s="23">
        <v>107648840190</v>
      </c>
      <c r="H13" s="36" t="s">
        <v>33</v>
      </c>
      <c r="I13" s="34"/>
    </row>
    <row r="14" spans="1:9" ht="21" customHeight="1" x14ac:dyDescent="0.2">
      <c r="A14" s="13" t="s">
        <v>26</v>
      </c>
      <c r="B14" s="14" t="s">
        <v>38</v>
      </c>
      <c r="C14" s="15">
        <v>2</v>
      </c>
      <c r="D14" s="16">
        <v>43252</v>
      </c>
      <c r="E14" s="17">
        <v>43616</v>
      </c>
      <c r="F14" s="18" t="s">
        <v>23</v>
      </c>
      <c r="G14" s="23">
        <v>107799065459</v>
      </c>
      <c r="H14" s="36" t="s">
        <v>34</v>
      </c>
      <c r="I14" s="34"/>
    </row>
    <row r="15" spans="1:9" ht="21" customHeight="1" x14ac:dyDescent="0.2">
      <c r="A15" s="6" t="s">
        <v>10</v>
      </c>
      <c r="B15" s="1" t="s">
        <v>11</v>
      </c>
      <c r="C15" s="4">
        <v>4</v>
      </c>
      <c r="D15" s="16">
        <v>43252</v>
      </c>
      <c r="E15" s="17">
        <v>43616</v>
      </c>
      <c r="F15" s="18" t="s">
        <v>23</v>
      </c>
      <c r="G15" s="3">
        <v>107347081454</v>
      </c>
      <c r="H15" s="36" t="s">
        <v>35</v>
      </c>
      <c r="I15" s="34"/>
    </row>
    <row r="16" spans="1:9" ht="21" customHeight="1" x14ac:dyDescent="0.2">
      <c r="A16" s="7" t="s">
        <v>27</v>
      </c>
      <c r="B16" s="2" t="s">
        <v>28</v>
      </c>
      <c r="C16" s="5">
        <v>2</v>
      </c>
      <c r="D16" s="16">
        <v>43252</v>
      </c>
      <c r="E16" s="17">
        <v>43616</v>
      </c>
      <c r="F16" s="18" t="s">
        <v>23</v>
      </c>
      <c r="G16" s="3">
        <v>107444738301</v>
      </c>
      <c r="H16" s="36" t="s">
        <v>36</v>
      </c>
      <c r="I16" s="34"/>
    </row>
    <row r="17" spans="1:9" ht="21" customHeight="1" thickBot="1" x14ac:dyDescent="0.25">
      <c r="A17" s="24" t="s">
        <v>29</v>
      </c>
      <c r="B17" s="25" t="s">
        <v>30</v>
      </c>
      <c r="C17" s="26">
        <v>20</v>
      </c>
      <c r="D17" s="27">
        <v>43252</v>
      </c>
      <c r="E17" s="28">
        <v>43616</v>
      </c>
      <c r="F17" s="29" t="s">
        <v>23</v>
      </c>
      <c r="G17" s="30">
        <v>108277478836</v>
      </c>
      <c r="H17" s="31" t="s">
        <v>37</v>
      </c>
      <c r="I17" s="35"/>
    </row>
    <row r="18" spans="1:9" ht="21" customHeight="1" thickBot="1" x14ac:dyDescent="0.25">
      <c r="A18" s="45" t="s">
        <v>41</v>
      </c>
      <c r="B18" s="46"/>
      <c r="C18" s="46"/>
      <c r="D18" s="46"/>
      <c r="E18" s="46"/>
      <c r="F18" s="46"/>
      <c r="G18" s="46"/>
      <c r="H18" s="46"/>
      <c r="I18" s="32">
        <f>SUM(I4:I17)</f>
        <v>0</v>
      </c>
    </row>
    <row r="19" spans="1:9" x14ac:dyDescent="0.2">
      <c r="A19" s="33"/>
      <c r="B19" s="33"/>
      <c r="C19" s="33"/>
      <c r="D19" s="33"/>
      <c r="E19" s="33"/>
      <c r="F19" s="33"/>
      <c r="G19" s="33"/>
      <c r="H19" s="33"/>
    </row>
    <row r="20" spans="1:9" x14ac:dyDescent="0.2">
      <c r="A20" s="33"/>
      <c r="B20" s="33"/>
      <c r="C20" s="33"/>
      <c r="D20" s="33"/>
      <c r="E20" s="33"/>
      <c r="F20" s="33"/>
      <c r="G20" s="33"/>
      <c r="H20" s="33"/>
    </row>
    <row r="21" spans="1:9" x14ac:dyDescent="0.2">
      <c r="A21" s="33"/>
      <c r="B21" s="33"/>
      <c r="C21" s="33"/>
      <c r="D21" s="33"/>
      <c r="E21" s="33"/>
      <c r="F21" s="33"/>
      <c r="G21" s="33"/>
      <c r="H21" s="33"/>
    </row>
  </sheetData>
  <sheetProtection password="CA11" sheet="1" objects="1" scenarios="1" selectLockedCells="1"/>
  <autoFilter ref="A3:H18"/>
  <mergeCells count="6">
    <mergeCell ref="I4:I12"/>
    <mergeCell ref="H4:H12"/>
    <mergeCell ref="G4:G12"/>
    <mergeCell ref="A1:I1"/>
    <mergeCell ref="A18:H18"/>
    <mergeCell ref="A2:I2"/>
  </mergeCells>
  <dataValidations disablePrompts="1" count="1">
    <dataValidation allowBlank="1" showErrorMessage="1" promptTitle="Remove item" prompt="Please enter &quot;x&quot; to remove item from the list." sqref="A15:A16"/>
  </dataValidations>
  <pageMargins left="0.7" right="0.7" top="0.78740157499999996" bottom="0.78740157499999996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Bina</dc:creator>
  <cp:lastModifiedBy>Lenc David</cp:lastModifiedBy>
  <cp:lastPrinted>2018-01-31T09:41:21Z</cp:lastPrinted>
  <dcterms:created xsi:type="dcterms:W3CDTF">2010-04-12T09:13:58Z</dcterms:created>
  <dcterms:modified xsi:type="dcterms:W3CDTF">2018-03-05T10:02:23Z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-1988828076</vt:i4>
  </property>
  <property fmtid="{D5CDD505-2E9C-101B-9397-08002B2CF9AE}" pid="4" name="_EmailSubject">
    <vt:lpwstr>Orashei  - výběr support DataProtector</vt:lpwstr>
  </property>
  <property fmtid="{D5CDD505-2E9C-101B-9397-08002B2CF9AE}" pid="5" name="_AuthorEmail">
    <vt:lpwstr>Milos.Bina@cnb.cz</vt:lpwstr>
  </property>
  <property fmtid="{D5CDD505-2E9C-101B-9397-08002B2CF9AE}" pid="6" name="_AuthorEmailDisplayName">
    <vt:lpwstr>Bína Miloš</vt:lpwstr>
  </property>
  <property fmtid="{D5CDD505-2E9C-101B-9397-08002B2CF9AE}" pid="7" name="_ReviewingToolsShownOnce">
    <vt:lpwstr/>
  </property>
</Properties>
</file>