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195" windowHeight="128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<sst xmlns="http://schemas.openxmlformats.org/spreadsheetml/2006/main" count="89" uniqueCount="55">
  <si>
    <t>Investor:</t>
  </si>
  <si>
    <t>Akce:</t>
  </si>
  <si>
    <t>Pol. č.</t>
  </si>
  <si>
    <t>Popis položky</t>
  </si>
  <si>
    <t>Měrná jednotka</t>
  </si>
  <si>
    <t xml:space="preserve">Množství </t>
  </si>
  <si>
    <t>Cena celkem</t>
  </si>
  <si>
    <t>Vedlejší rozpočtové náklady</t>
  </si>
  <si>
    <t>DPH</t>
  </si>
  <si>
    <t>Česká národní banka, Na příkopě 28, 115 03 Praha 1</t>
  </si>
  <si>
    <t>Místo stavebních úprav:</t>
  </si>
  <si>
    <t>kpl</t>
  </si>
  <si>
    <t>Úklid</t>
  </si>
  <si>
    <t>ČNB Pobočka Brno, Rooseveltova 18, 601 10 Brno</t>
  </si>
  <si>
    <t>Cenová tabulka</t>
  </si>
  <si>
    <t>Provizorní ochrana všech dotčených stavebních konstrukcí atria a střechy proti poškození a znečištění (bez ochrany podlahy atria a obednění vitrín)</t>
  </si>
  <si>
    <t>Posouzení stavu nosných dřevěných trámů  znalcem včetně vypracování znaleckého posudku</t>
  </si>
  <si>
    <t>Přebroušení laku všech dřevěných nosných trámů</t>
  </si>
  <si>
    <t>Provedení veškerých klempířských prací</t>
  </si>
  <si>
    <t>Odborná demontáž a opětovná montáž stávajícího halogenového osvětlení atria</t>
  </si>
  <si>
    <t>Dokumentace skutečného provedení pro účely kolaudace</t>
  </si>
  <si>
    <t>Dokumentace skutečného provedení stavby dle vyhlášky 499/2006 Sb.</t>
  </si>
  <si>
    <t>Odkrytí zhlaví všech nosných dřevěných trámů, jejich zakrytí</t>
  </si>
  <si>
    <t>Vypracování podrobné projektové dokumentace prostorového lešení v atriu včetně souhlasu autorizovaného statika a koordinátora BOZP</t>
  </si>
  <si>
    <t>Doprava, montáž, nájem a demontáž provizorního zastřešení včetně všech potřebných odkrytí a zakrytí části zastřešení při dopravě materiálu jeřábem</t>
  </si>
  <si>
    <t>Obednění 5 ks výstavních vitrín 150x50x200 cm a čelního proskleného portrétu p. Harcuby 125x70x200 cm deskami OSB</t>
  </si>
  <si>
    <t>Doprava materiálu do prostoru atria a na střechu jeřábem</t>
  </si>
  <si>
    <t>Provedení nového nátěru všech dřevěných nosných trámů</t>
  </si>
  <si>
    <t>Dodávka a montáž nového zasklení včetně zaměření</t>
  </si>
  <si>
    <t xml:space="preserve">Další náklady nezbytné pro provedení díla nezahrnuté v uvedených položkách </t>
  </si>
  <si>
    <t>Provedení všech protipožárních opatření (zejména požární ucpávky) včetně vypracování dokladů souvisejících s realizací díla včetně dokladů o montáži a kontrole provozuschopnosti požárně bezpečnostního zařízení</t>
  </si>
  <si>
    <t xml:space="preserve">Provedení případných dalších potřebných provizorních opatření zamezujících vniknutí dešťové vody a ptactva do budovy </t>
  </si>
  <si>
    <t>Provizorní zakrytí podlah atria ve skladbě folie, geotextilie, OSB deska</t>
  </si>
  <si>
    <t>OPRAVA PROSKLENÉ STŘECHY ATRIA NAD 3. NP V BUDOVĚ ČNB - POBOČKY BRNO</t>
  </si>
  <si>
    <t xml:space="preserve">Zajištění potřebných záborů veřejného prostranství pro dopravu materiálu během provádění díla včetně úhrady za jejich užívání, zajištění všech potřebných povolení a souhlasů včetně úhrady všech poplatků souvisejících s jejich zajištěním </t>
  </si>
  <si>
    <t>Ošetření dřevěných nosných trámů proti dřevokaznému hmyzu, houbám a plísním</t>
  </si>
  <si>
    <t>Demontáž stávajícího vyhřívání žlabů, odpojení od napájení el. energií v rozvaděči včetně případné opravy nebo odstranění klempířského uchycení vyhřívání ke střešní krytině včetně ekologické likvidace demontovaného materiálu</t>
  </si>
  <si>
    <t>Příloha č. 2 poptávky</t>
  </si>
  <si>
    <t>Vypracování prováděcí dokumentace připojení světlíků na silnoproud, EPS a MaR  a el. vytápění žlabů</t>
  </si>
  <si>
    <t>Dodávka a montáž el. vyhřívání žlabů a střešních vpustí včetně napojení na silnoproud a MaR (zapojení systému MaR v rozvaděči a úpravu software zajistí objednatel)</t>
  </si>
  <si>
    <t>m2</t>
  </si>
  <si>
    <t>Náklady na zajištění BOZP (náklady na ochranná opatření k zajištění bezpečného pohybu pracovníků zhotovitele, spolupráce s koordinátorem BOZP, náklady na zajištění stavby v souladu s plánem BOZP apod.)</t>
  </si>
  <si>
    <t>Demontáž stávajícího zasklení a provizorního zajištění prasklých skel včetně odvozu materiálu a jeho ekologické likvidace</t>
  </si>
  <si>
    <t>Vypracování prováděcí projektové dokumentace provizorního zastřešení včetně souhlasu autorizovaného statika a koordinátora BOZP</t>
  </si>
  <si>
    <t xml:space="preserve">Podání žádostí o vydání závazného stanoviska ke kolaudačnímu řízení u všech dotčených orgánů požadovaných stavebním úřadem a předání jejich kopií objednateli včetně předání originálu souhlasných závazných stanovisek všech dotčených orgánů požadovaných stavebním úřadem   </t>
  </si>
  <si>
    <t>Vypracovýní a předání revizní zprávy elektro. a revize hromosvodu</t>
  </si>
  <si>
    <t>Vypracování prováděcí dokumentace v podrobnosti dílenské dokumentace zasklení včetně všech detailů</t>
  </si>
  <si>
    <t>Doprava, montáž, nájem a demontáž veškerého lešení potřebného ke zhotovení díla</t>
  </si>
  <si>
    <t>Dodávka  a montáž 2 ks střešních, dálkově ovládaných, motoricky otevíraných světlíků, jejich připojení na silnoproud včetně provedení a zapojení potřebné kabeláže  pro systémy EPS a MaR (připojení v rozvaděčích zajistí objednatel a úpravy software zajistí objednatel)</t>
  </si>
  <si>
    <t>Odborná demontáž osvětlení atria zářivkovými trubicemi uloženými ve žlabu po obvodu atria včetně odpojení v rozvaděči a provedení ekologické likvidace demontovaného materiálu</t>
  </si>
  <si>
    <t>Malba části atria</t>
  </si>
  <si>
    <t>Podání žádosti a zajištění kolaudačního souhlasu. Veškeré správní poplatky související s jeho vydáním jsou zahrnuty v ceně díla.</t>
  </si>
  <si>
    <t>Účastník:</t>
  </si>
  <si>
    <t>Celková nabídková cena v Kč bez DPH</t>
  </si>
  <si>
    <t>Celková nabídková cena v Kč včetně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</si>
</sst>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4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3" fontId="2" fillId="33" borderId="10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4" fontId="2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4" fontId="7" fillId="0" borderId="18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10" fontId="3" fillId="0" borderId="16" xfId="0" applyNumberFormat="1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4" fontId="7" fillId="0" borderId="21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43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43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43" fontId="3" fillId="0" borderId="22" xfId="0" applyNumberFormat="1" applyFont="1" applyFill="1" applyBorder="1" applyAlignment="1" applyProtection="1">
      <alignment vertical="center"/>
      <protection/>
    </xf>
    <xf numFmtId="43" fontId="7" fillId="0" borderId="11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3" fontId="3" fillId="0" borderId="23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4" fontId="6" fillId="0" borderId="0" xfId="0" applyNumberFormat="1" applyFont="1" applyFill="1" applyBorder="1" applyAlignment="1" applyProtection="1">
      <alignment vertical="center"/>
      <protection/>
    </xf>
    <xf numFmtId="43" fontId="6" fillId="0" borderId="0" xfId="0" applyNumberFormat="1" applyFont="1" applyFill="1" applyBorder="1" applyAlignment="1" applyProtection="1">
      <alignment vertical="center"/>
      <protection/>
    </xf>
    <xf numFmtId="43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="120" zoomScaleNormal="120" zoomScalePageLayoutView="0" workbookViewId="0" topLeftCell="A1">
      <selection activeCell="A9" sqref="A9:E9"/>
    </sheetView>
  </sheetViews>
  <sheetFormatPr defaultColWidth="9.140625" defaultRowHeight="15"/>
  <cols>
    <col min="1" max="1" width="5.57421875" style="16" customWidth="1"/>
    <col min="2" max="2" width="75.421875" style="15" customWidth="1"/>
    <col min="3" max="3" width="9.28125" style="16" customWidth="1"/>
    <col min="4" max="4" width="10.7109375" style="17" customWidth="1"/>
    <col min="5" max="5" width="16.421875" style="31" customWidth="1"/>
    <col min="6" max="16384" width="9.140625" style="15" customWidth="1"/>
  </cols>
  <sheetData>
    <row r="1" spans="3:5" ht="15.75">
      <c r="C1" s="52" t="s">
        <v>37</v>
      </c>
      <c r="D1" s="52"/>
      <c r="E1" s="52"/>
    </row>
    <row r="2" ht="15">
      <c r="A2" s="30" t="s">
        <v>10</v>
      </c>
    </row>
    <row r="3" ht="15">
      <c r="A3" s="32" t="s">
        <v>13</v>
      </c>
    </row>
    <row r="4" ht="15">
      <c r="A4" s="30" t="s">
        <v>0</v>
      </c>
    </row>
    <row r="5" ht="15">
      <c r="A5" s="32" t="s">
        <v>9</v>
      </c>
    </row>
    <row r="6" ht="15">
      <c r="A6" s="30" t="s">
        <v>1</v>
      </c>
    </row>
    <row r="7" spans="1:2" ht="15">
      <c r="A7" s="51" t="s">
        <v>33</v>
      </c>
      <c r="B7" s="51"/>
    </row>
    <row r="8" spans="1:2" ht="15">
      <c r="A8" s="55" t="s">
        <v>52</v>
      </c>
      <c r="B8" s="55"/>
    </row>
    <row r="9" spans="1:5" ht="15">
      <c r="A9" s="53"/>
      <c r="B9" s="54"/>
      <c r="C9" s="54"/>
      <c r="D9" s="54"/>
      <c r="E9" s="54"/>
    </row>
    <row r="10" ht="19.5" thickBot="1">
      <c r="A10" s="33" t="s">
        <v>14</v>
      </c>
    </row>
    <row r="11" spans="1:5" s="35" customFormat="1" ht="30" customHeight="1" thickBot="1">
      <c r="A11" s="2" t="s">
        <v>2</v>
      </c>
      <c r="B11" s="3" t="s">
        <v>3</v>
      </c>
      <c r="C11" s="4" t="s">
        <v>4</v>
      </c>
      <c r="D11" s="5" t="s">
        <v>5</v>
      </c>
      <c r="E11" s="34" t="s">
        <v>6</v>
      </c>
    </row>
    <row r="12" spans="1:5" s="35" customFormat="1" ht="25.5">
      <c r="A12" s="6">
        <v>1</v>
      </c>
      <c r="B12" s="7" t="s">
        <v>23</v>
      </c>
      <c r="C12" s="50" t="s">
        <v>11</v>
      </c>
      <c r="D12" s="8">
        <v>1</v>
      </c>
      <c r="E12" s="1"/>
    </row>
    <row r="13" spans="1:5" s="35" customFormat="1" ht="25.5">
      <c r="A13" s="6">
        <v>2</v>
      </c>
      <c r="B13" s="7" t="s">
        <v>43</v>
      </c>
      <c r="C13" s="50" t="s">
        <v>11</v>
      </c>
      <c r="D13" s="8">
        <v>1</v>
      </c>
      <c r="E13" s="1"/>
    </row>
    <row r="14" spans="1:5" s="35" customFormat="1" ht="25.5">
      <c r="A14" s="6">
        <v>3</v>
      </c>
      <c r="B14" s="7" t="s">
        <v>38</v>
      </c>
      <c r="C14" s="50" t="s">
        <v>11</v>
      </c>
      <c r="D14" s="8">
        <v>1</v>
      </c>
      <c r="E14" s="1"/>
    </row>
    <row r="15" spans="1:6" s="35" customFormat="1" ht="25.5">
      <c r="A15" s="6">
        <v>4</v>
      </c>
      <c r="B15" s="7" t="s">
        <v>46</v>
      </c>
      <c r="C15" s="50" t="s">
        <v>11</v>
      </c>
      <c r="D15" s="8">
        <v>1</v>
      </c>
      <c r="E15" s="1"/>
      <c r="F15" s="36"/>
    </row>
    <row r="16" spans="1:5" s="35" customFormat="1" ht="25.5">
      <c r="A16" s="6">
        <v>5</v>
      </c>
      <c r="B16" s="7" t="s">
        <v>24</v>
      </c>
      <c r="C16" s="50" t="s">
        <v>11</v>
      </c>
      <c r="D16" s="8">
        <v>1</v>
      </c>
      <c r="E16" s="1"/>
    </row>
    <row r="17" spans="1:5" s="35" customFormat="1" ht="25.5">
      <c r="A17" s="6">
        <v>6</v>
      </c>
      <c r="B17" s="7" t="s">
        <v>31</v>
      </c>
      <c r="C17" s="50" t="s">
        <v>11</v>
      </c>
      <c r="D17" s="8">
        <v>1</v>
      </c>
      <c r="E17" s="1"/>
    </row>
    <row r="18" spans="1:5" s="37" customFormat="1" ht="25.5">
      <c r="A18" s="6">
        <v>7</v>
      </c>
      <c r="B18" s="9" t="s">
        <v>15</v>
      </c>
      <c r="C18" s="10" t="s">
        <v>11</v>
      </c>
      <c r="D18" s="11">
        <v>1</v>
      </c>
      <c r="E18" s="1"/>
    </row>
    <row r="19" spans="1:5" s="37" customFormat="1" ht="15">
      <c r="A19" s="6">
        <v>8</v>
      </c>
      <c r="B19" s="9" t="s">
        <v>32</v>
      </c>
      <c r="C19" s="10" t="s">
        <v>11</v>
      </c>
      <c r="D19" s="11">
        <v>1</v>
      </c>
      <c r="E19" s="1"/>
    </row>
    <row r="20" spans="1:5" s="37" customFormat="1" ht="25.5">
      <c r="A20" s="6">
        <v>9</v>
      </c>
      <c r="B20" s="9" t="s">
        <v>25</v>
      </c>
      <c r="C20" s="10" t="s">
        <v>11</v>
      </c>
      <c r="D20" s="11">
        <v>1</v>
      </c>
      <c r="E20" s="1"/>
    </row>
    <row r="21" spans="1:5" s="37" customFormat="1" ht="15">
      <c r="A21" s="6">
        <v>10</v>
      </c>
      <c r="B21" s="9" t="s">
        <v>47</v>
      </c>
      <c r="C21" s="10" t="s">
        <v>11</v>
      </c>
      <c r="D21" s="11">
        <v>1</v>
      </c>
      <c r="E21" s="1"/>
    </row>
    <row r="22" spans="1:5" s="37" customFormat="1" ht="45" customHeight="1">
      <c r="A22" s="6">
        <v>11</v>
      </c>
      <c r="B22" s="9" t="s">
        <v>41</v>
      </c>
      <c r="C22" s="10" t="s">
        <v>11</v>
      </c>
      <c r="D22" s="11">
        <v>1</v>
      </c>
      <c r="E22" s="1"/>
    </row>
    <row r="23" spans="1:5" s="37" customFormat="1" ht="29.25" customHeight="1">
      <c r="A23" s="6">
        <v>12</v>
      </c>
      <c r="B23" s="9" t="s">
        <v>42</v>
      </c>
      <c r="C23" s="10" t="s">
        <v>11</v>
      </c>
      <c r="D23" s="11">
        <v>1</v>
      </c>
      <c r="E23" s="1"/>
    </row>
    <row r="24" spans="1:5" s="37" customFormat="1" ht="39.75" customHeight="1">
      <c r="A24" s="6">
        <v>13</v>
      </c>
      <c r="B24" s="9" t="s">
        <v>34</v>
      </c>
      <c r="C24" s="10" t="s">
        <v>11</v>
      </c>
      <c r="D24" s="11">
        <v>1</v>
      </c>
      <c r="E24" s="1"/>
    </row>
    <row r="25" spans="1:5" s="37" customFormat="1" ht="15" customHeight="1">
      <c r="A25" s="6">
        <v>14</v>
      </c>
      <c r="B25" s="9" t="s">
        <v>26</v>
      </c>
      <c r="C25" s="10" t="s">
        <v>11</v>
      </c>
      <c r="D25" s="11">
        <v>1</v>
      </c>
      <c r="E25" s="1"/>
    </row>
    <row r="26" spans="1:5" s="37" customFormat="1" ht="15">
      <c r="A26" s="6">
        <v>15</v>
      </c>
      <c r="B26" s="9" t="s">
        <v>22</v>
      </c>
      <c r="C26" s="10" t="s">
        <v>11</v>
      </c>
      <c r="D26" s="11">
        <v>1</v>
      </c>
      <c r="E26" s="1"/>
    </row>
    <row r="27" spans="1:5" s="37" customFormat="1" ht="15">
      <c r="A27" s="6">
        <v>16</v>
      </c>
      <c r="B27" s="9" t="s">
        <v>16</v>
      </c>
      <c r="C27" s="10" t="s">
        <v>11</v>
      </c>
      <c r="D27" s="11">
        <v>1</v>
      </c>
      <c r="E27" s="1"/>
    </row>
    <row r="28" spans="1:5" s="37" customFormat="1" ht="15" customHeight="1">
      <c r="A28" s="6">
        <v>17</v>
      </c>
      <c r="B28" s="9" t="s">
        <v>17</v>
      </c>
      <c r="C28" s="10" t="s">
        <v>11</v>
      </c>
      <c r="D28" s="11">
        <v>1</v>
      </c>
      <c r="E28" s="1"/>
    </row>
    <row r="29" spans="1:5" s="37" customFormat="1" ht="15" customHeight="1">
      <c r="A29" s="6">
        <v>18</v>
      </c>
      <c r="B29" s="9" t="s">
        <v>35</v>
      </c>
      <c r="C29" s="10" t="s">
        <v>11</v>
      </c>
      <c r="D29" s="11">
        <v>1</v>
      </c>
      <c r="E29" s="1"/>
    </row>
    <row r="30" spans="1:5" s="37" customFormat="1" ht="15" customHeight="1">
      <c r="A30" s="6">
        <v>19</v>
      </c>
      <c r="B30" s="9" t="s">
        <v>27</v>
      </c>
      <c r="C30" s="10" t="s">
        <v>11</v>
      </c>
      <c r="D30" s="11">
        <v>1</v>
      </c>
      <c r="E30" s="1"/>
    </row>
    <row r="31" spans="1:5" s="37" customFormat="1" ht="15" customHeight="1">
      <c r="A31" s="6">
        <v>20</v>
      </c>
      <c r="B31" s="9" t="s">
        <v>28</v>
      </c>
      <c r="C31" s="10" t="s">
        <v>11</v>
      </c>
      <c r="D31" s="11">
        <v>1</v>
      </c>
      <c r="E31" s="1"/>
    </row>
    <row r="32" spans="1:5" s="37" customFormat="1" ht="38.25">
      <c r="A32" s="6">
        <v>21</v>
      </c>
      <c r="B32" s="9" t="s">
        <v>48</v>
      </c>
      <c r="C32" s="10" t="s">
        <v>11</v>
      </c>
      <c r="D32" s="11">
        <v>1</v>
      </c>
      <c r="E32" s="1"/>
    </row>
    <row r="33" spans="1:5" s="37" customFormat="1" ht="42" customHeight="1">
      <c r="A33" s="6">
        <v>22</v>
      </c>
      <c r="B33" s="9" t="s">
        <v>36</v>
      </c>
      <c r="C33" s="10" t="s">
        <v>11</v>
      </c>
      <c r="D33" s="11">
        <v>1</v>
      </c>
      <c r="E33" s="1"/>
    </row>
    <row r="34" spans="1:5" s="37" customFormat="1" ht="25.5">
      <c r="A34" s="6">
        <v>23</v>
      </c>
      <c r="B34" s="9" t="s">
        <v>39</v>
      </c>
      <c r="C34" s="10" t="s">
        <v>11</v>
      </c>
      <c r="D34" s="11">
        <v>1</v>
      </c>
      <c r="E34" s="1"/>
    </row>
    <row r="35" spans="1:5" s="37" customFormat="1" ht="45" customHeight="1">
      <c r="A35" s="6">
        <v>24</v>
      </c>
      <c r="B35" s="9" t="s">
        <v>30</v>
      </c>
      <c r="C35" s="10" t="s">
        <v>11</v>
      </c>
      <c r="D35" s="11">
        <v>1</v>
      </c>
      <c r="E35" s="1"/>
    </row>
    <row r="36" spans="1:5" s="37" customFormat="1" ht="15" customHeight="1">
      <c r="A36" s="6">
        <v>25</v>
      </c>
      <c r="B36" s="9" t="s">
        <v>18</v>
      </c>
      <c r="C36" s="10" t="s">
        <v>11</v>
      </c>
      <c r="D36" s="11">
        <v>1</v>
      </c>
      <c r="E36" s="1"/>
    </row>
    <row r="37" spans="1:5" s="37" customFormat="1" ht="30" customHeight="1">
      <c r="A37" s="6">
        <v>26</v>
      </c>
      <c r="B37" s="9" t="s">
        <v>49</v>
      </c>
      <c r="C37" s="10" t="s">
        <v>11</v>
      </c>
      <c r="D37" s="11">
        <v>1</v>
      </c>
      <c r="E37" s="1"/>
    </row>
    <row r="38" spans="1:5" s="37" customFormat="1" ht="15" customHeight="1">
      <c r="A38" s="6">
        <v>27</v>
      </c>
      <c r="B38" s="9" t="s">
        <v>19</v>
      </c>
      <c r="C38" s="10" t="s">
        <v>11</v>
      </c>
      <c r="D38" s="11">
        <v>1</v>
      </c>
      <c r="E38" s="1"/>
    </row>
    <row r="39" spans="1:5" s="37" customFormat="1" ht="15" customHeight="1">
      <c r="A39" s="6">
        <v>28</v>
      </c>
      <c r="B39" s="9" t="s">
        <v>45</v>
      </c>
      <c r="C39" s="10" t="s">
        <v>11</v>
      </c>
      <c r="D39" s="11">
        <v>1</v>
      </c>
      <c r="E39" s="1"/>
    </row>
    <row r="40" spans="1:5" s="37" customFormat="1" ht="15" customHeight="1">
      <c r="A40" s="6">
        <v>29</v>
      </c>
      <c r="B40" s="9" t="s">
        <v>50</v>
      </c>
      <c r="C40" s="10" t="s">
        <v>40</v>
      </c>
      <c r="D40" s="11">
        <v>200</v>
      </c>
      <c r="E40" s="1"/>
    </row>
    <row r="41" spans="1:5" s="37" customFormat="1" ht="15" customHeight="1">
      <c r="A41" s="6">
        <v>30</v>
      </c>
      <c r="B41" s="9" t="s">
        <v>20</v>
      </c>
      <c r="C41" s="10" t="s">
        <v>11</v>
      </c>
      <c r="D41" s="11">
        <v>1</v>
      </c>
      <c r="E41" s="1"/>
    </row>
    <row r="42" spans="1:5" s="37" customFormat="1" ht="15" customHeight="1">
      <c r="A42" s="6">
        <v>31</v>
      </c>
      <c r="B42" s="9" t="s">
        <v>21</v>
      </c>
      <c r="C42" s="10" t="s">
        <v>11</v>
      </c>
      <c r="D42" s="11">
        <v>1</v>
      </c>
      <c r="E42" s="1"/>
    </row>
    <row r="43" spans="1:5" s="37" customFormat="1" ht="39.75" customHeight="1">
      <c r="A43" s="6">
        <v>32</v>
      </c>
      <c r="B43" s="9" t="s">
        <v>44</v>
      </c>
      <c r="C43" s="10" t="s">
        <v>11</v>
      </c>
      <c r="D43" s="11">
        <v>1</v>
      </c>
      <c r="E43" s="1"/>
    </row>
    <row r="44" spans="1:5" s="37" customFormat="1" ht="27" customHeight="1">
      <c r="A44" s="6">
        <v>33</v>
      </c>
      <c r="B44" s="9" t="s">
        <v>51</v>
      </c>
      <c r="C44" s="10" t="s">
        <v>11</v>
      </c>
      <c r="D44" s="11">
        <v>1</v>
      </c>
      <c r="E44" s="1"/>
    </row>
    <row r="45" spans="1:5" s="37" customFormat="1" ht="15" customHeight="1">
      <c r="A45" s="6">
        <v>34</v>
      </c>
      <c r="B45" s="9" t="s">
        <v>12</v>
      </c>
      <c r="C45" s="10" t="s">
        <v>11</v>
      </c>
      <c r="D45" s="11">
        <v>1</v>
      </c>
      <c r="E45" s="1"/>
    </row>
    <row r="46" spans="1:5" s="37" customFormat="1" ht="15" customHeight="1">
      <c r="A46" s="6">
        <v>35</v>
      </c>
      <c r="B46" s="9" t="s">
        <v>29</v>
      </c>
      <c r="C46" s="10" t="s">
        <v>11</v>
      </c>
      <c r="D46" s="11">
        <v>1</v>
      </c>
      <c r="E46" s="1"/>
    </row>
    <row r="47" spans="1:5" s="37" customFormat="1" ht="15" customHeight="1">
      <c r="A47" s="6">
        <v>36</v>
      </c>
      <c r="B47" s="12" t="s">
        <v>7</v>
      </c>
      <c r="C47" s="10" t="s">
        <v>11</v>
      </c>
      <c r="D47" s="13">
        <v>1</v>
      </c>
      <c r="E47" s="1"/>
    </row>
    <row r="48" spans="1:5" ht="15.75" thickBot="1">
      <c r="A48" s="14"/>
      <c r="E48" s="38"/>
    </row>
    <row r="49" spans="1:5" s="40" customFormat="1" ht="15" customHeight="1" thickBot="1">
      <c r="A49" s="18"/>
      <c r="B49" s="19" t="s">
        <v>53</v>
      </c>
      <c r="C49" s="20"/>
      <c r="D49" s="21"/>
      <c r="E49" s="39">
        <f>SUM(E12:E47)</f>
        <v>0</v>
      </c>
    </row>
    <row r="50" spans="1:5" s="40" customFormat="1" ht="15" customHeight="1" thickBot="1">
      <c r="A50" s="22"/>
      <c r="B50" s="23" t="s">
        <v>8</v>
      </c>
      <c r="C50" s="24"/>
      <c r="D50" s="25">
        <v>0.21</v>
      </c>
      <c r="E50" s="41">
        <f>E49*0.21</f>
        <v>0</v>
      </c>
    </row>
    <row r="51" spans="1:5" s="40" customFormat="1" ht="15" customHeight="1" thickBot="1">
      <c r="A51" s="26"/>
      <c r="B51" s="27" t="s">
        <v>54</v>
      </c>
      <c r="C51" s="28"/>
      <c r="D51" s="29"/>
      <c r="E51" s="39">
        <f>E49+E50</f>
        <v>0</v>
      </c>
    </row>
    <row r="52" spans="1:5" s="37" customFormat="1" ht="12.75">
      <c r="A52" s="42"/>
      <c r="C52" s="42"/>
      <c r="D52" s="43"/>
      <c r="E52" s="44"/>
    </row>
    <row r="53" spans="1:5" s="46" customFormat="1" ht="12">
      <c r="A53" s="45"/>
      <c r="C53" s="45"/>
      <c r="D53" s="47"/>
      <c r="E53" s="48"/>
    </row>
    <row r="54" spans="1:5" s="46" customFormat="1" ht="12">
      <c r="A54" s="45"/>
      <c r="C54" s="45"/>
      <c r="D54" s="47"/>
      <c r="E54" s="48"/>
    </row>
    <row r="55" spans="1:5" s="37" customFormat="1" ht="12.75">
      <c r="A55" s="42"/>
      <c r="C55" s="42"/>
      <c r="D55" s="43"/>
      <c r="E55" s="44"/>
    </row>
    <row r="56" spans="1:5" s="37" customFormat="1" ht="12.75">
      <c r="A56" s="42"/>
      <c r="C56" s="42"/>
      <c r="D56" s="43"/>
      <c r="E56" s="44"/>
    </row>
    <row r="57" spans="1:5" s="37" customFormat="1" ht="12.75">
      <c r="A57" s="42"/>
      <c r="C57" s="42"/>
      <c r="D57" s="43"/>
      <c r="E57" s="49"/>
    </row>
    <row r="58" spans="1:5" s="37" customFormat="1" ht="12.75">
      <c r="A58" s="42"/>
      <c r="C58" s="42"/>
      <c r="D58" s="43"/>
      <c r="E58" s="44"/>
    </row>
    <row r="59" spans="1:5" s="37" customFormat="1" ht="12.75">
      <c r="A59" s="42"/>
      <c r="C59" s="42"/>
      <c r="D59" s="43"/>
      <c r="E59" s="44"/>
    </row>
    <row r="60" spans="1:5" s="37" customFormat="1" ht="12.75">
      <c r="A60" s="42"/>
      <c r="C60" s="42"/>
      <c r="D60" s="43"/>
      <c r="E60" s="44"/>
    </row>
    <row r="61" spans="1:5" s="37" customFormat="1" ht="12.75">
      <c r="A61" s="42"/>
      <c r="C61" s="42"/>
      <c r="D61" s="43"/>
      <c r="E61" s="44"/>
    </row>
    <row r="62" spans="1:5" s="37" customFormat="1" ht="12.75">
      <c r="A62" s="42"/>
      <c r="C62" s="42"/>
      <c r="D62" s="43"/>
      <c r="E62" s="44"/>
    </row>
    <row r="63" spans="1:5" s="37" customFormat="1" ht="12.75">
      <c r="A63" s="42"/>
      <c r="C63" s="42"/>
      <c r="D63" s="43"/>
      <c r="E63" s="44"/>
    </row>
    <row r="64" spans="1:5" s="37" customFormat="1" ht="12.75">
      <c r="A64" s="42"/>
      <c r="C64" s="42"/>
      <c r="D64" s="43"/>
      <c r="E64" s="44"/>
    </row>
    <row r="65" spans="1:5" s="37" customFormat="1" ht="12.75">
      <c r="A65" s="42"/>
      <c r="C65" s="42"/>
      <c r="D65" s="43"/>
      <c r="E65" s="44"/>
    </row>
    <row r="66" spans="1:5" s="37" customFormat="1" ht="12.75">
      <c r="A66" s="42"/>
      <c r="C66" s="42"/>
      <c r="D66" s="43"/>
      <c r="E66" s="44"/>
    </row>
    <row r="67" spans="1:5" s="37" customFormat="1" ht="12.75">
      <c r="A67" s="42"/>
      <c r="C67" s="42"/>
      <c r="D67" s="43"/>
      <c r="E67" s="44"/>
    </row>
  </sheetData>
  <sheetProtection password="CC06" sheet="1" selectLockedCells="1"/>
  <protectedRanges>
    <protectedRange password="C712" sqref="E12:E47" name="Oblast2"/>
    <protectedRange password="C712" sqref="A9" name="Oblast1"/>
  </protectedRanges>
  <mergeCells count="4">
    <mergeCell ref="A7:B7"/>
    <mergeCell ref="C1:E1"/>
    <mergeCell ref="A9:E9"/>
    <mergeCell ref="A8:B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Furch Dalibor</cp:lastModifiedBy>
  <dcterms:created xsi:type="dcterms:W3CDTF">2016-01-12T08:07:35Z</dcterms:created>
  <dcterms:modified xsi:type="dcterms:W3CDTF">2017-12-21T11:14:15Z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1443517709</vt:i4>
  </property>
  <property fmtid="{D5CDD505-2E9C-101B-9397-08002B2CF9AE}" pid="3" name="_NewReviewCycle">
    <vt:lpwstr/>
  </property>
  <property fmtid="{D5CDD505-2E9C-101B-9397-08002B2CF9AE}" pid="4" name="_EmailSubject">
    <vt:lpwstr>Pobočka Brno - oprava zasklení atria</vt:lpwstr>
  </property>
  <property fmtid="{D5CDD505-2E9C-101B-9397-08002B2CF9AE}" pid="5" name="_AuthorEmail">
    <vt:lpwstr>Ludek.Erban@cnb.cz</vt:lpwstr>
  </property>
  <property fmtid="{D5CDD505-2E9C-101B-9397-08002B2CF9AE}" pid="6" name="_AuthorEmailDisplayName">
    <vt:lpwstr>Erban Luděk</vt:lpwstr>
  </property>
  <property fmtid="{D5CDD505-2E9C-101B-9397-08002B2CF9AE}" pid="7" name="_PreviousAdHocReviewCycleID">
    <vt:i4>1140376242</vt:i4>
  </property>
  <property fmtid="{D5CDD505-2E9C-101B-9397-08002B2CF9AE}" pid="8" name="_ReviewingToolsShownOnce">
    <vt:lpwstr/>
  </property>
</Properties>
</file>