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320" windowHeight="14700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E14" i="2" l="1"/>
  <c r="E8" i="2" l="1"/>
  <c r="E9" i="2"/>
  <c r="E10" i="2"/>
  <c r="E11" i="2"/>
  <c r="E12" i="2"/>
  <c r="E13" i="2"/>
  <c r="E15" i="2"/>
  <c r="E16" i="2"/>
  <c r="E26" i="2" l="1"/>
  <c r="E25" i="2"/>
  <c r="E24" i="2"/>
  <c r="E23" i="2"/>
  <c r="E19" i="2"/>
  <c r="E18" i="2" l="1"/>
  <c r="E21" i="2"/>
  <c r="E28" i="2" s="1"/>
</calcChain>
</file>

<file path=xl/sharedStrings.xml><?xml version="1.0" encoding="utf-8"?>
<sst xmlns="http://schemas.openxmlformats.org/spreadsheetml/2006/main" count="27" uniqueCount="27">
  <si>
    <t>CENOVÁ TABULKA</t>
  </si>
  <si>
    <t>Příloha č. 2 poptávky</t>
  </si>
  <si>
    <t>Dodavatel:</t>
  </si>
  <si>
    <t>Poznámka: ceny se uvádějí v Kč bez DPH</t>
  </si>
  <si>
    <t>Položka</t>
  </si>
  <si>
    <t>Popis činnosti</t>
  </si>
  <si>
    <t>počet</t>
  </si>
  <si>
    <t>jednotková cena v Kč bez DPH</t>
  </si>
  <si>
    <t>cena v Kč bez DPH</t>
  </si>
  <si>
    <t>revize, datové připojení a ostatní nespecifikované náklady na pobočce Hradec Králové</t>
  </si>
  <si>
    <t>profylaktická prohlídka v prvním nebo druhém roce na pobočce Hradec Králové</t>
  </si>
  <si>
    <t>profylaktická prohlídka ve třetím roce na pobočce Hradec Králové</t>
  </si>
  <si>
    <t>revize, datové připojení a ostatní nespecifikované náklady na pobočce Ostrava</t>
  </si>
  <si>
    <t>ekologická likvidace UPS 15kVA na pobočce Ostrava</t>
  </si>
  <si>
    <t>Investiční náklady celkem v Kč bez DPH (mezisoučet za položky č. 1 až 5) na pobočce Hradec Králové</t>
  </si>
  <si>
    <t>podstavec pod UPS výšky cca 20cm</t>
  </si>
  <si>
    <t>ekologická likvidace UPS 15kVA na pobočce  Hradec Králové</t>
  </si>
  <si>
    <t>profylaktická prohlídka v prvním nebo druhém roce na pobočce Ostrava</t>
  </si>
  <si>
    <t>profylaktická prohlídka ve třetím roce na pobočce Ostrava</t>
  </si>
  <si>
    <t>Obnova UPS na pobočkách ČNB Hradec Králové a Ostrava</t>
  </si>
  <si>
    <t>Investiční náklady celkem v Kč bez DPH (mezisoučet za položky č. 6 až 9) na pobočce Ostrava</t>
  </si>
  <si>
    <t>Investiční náklady celkem v Kč bez DPH (mezisoučet za položky č. 1 až 9)</t>
  </si>
  <si>
    <r>
      <t xml:space="preserve">Celková nabídková cena v Kč bez DPH </t>
    </r>
    <r>
      <rPr>
        <b/>
        <sz val="11"/>
        <color theme="1"/>
        <rFont val="Calibri"/>
        <family val="2"/>
        <charset val="238"/>
        <scheme val="minor"/>
      </rPr>
      <t>(součet položek č. 12 až 16)</t>
    </r>
  </si>
  <si>
    <t>dodávky a montáže externího bezvýpadkového bypassu s bezpotenciálovou signalizací stavu do UPS na pobočce Ostrava</t>
  </si>
  <si>
    <t>dodávka a montáž UPS 15kVA se zálohou na 10 min., power factor 0,9; 3/3f; crest factor 3:1; zkreslení výstupního napětí &lt; 3%; účinnost ac/ac 94% nebo vyšší na pobočce Hradec Králové</t>
  </si>
  <si>
    <t>dodávka a montáž UPS 15kVA se zálohou na 10 min., power factor 0,9; 3/3f; crest factor 3:1; zkreslení výstupního napětí &lt; 3%; účinnost ac/ac 94% nebo vyšší na pobočce Ostrava</t>
  </si>
  <si>
    <t>připojení do paralelního provozu UPS včetně dodávky a montáže společného externího bezvýpadkového bypassu s bezpotenciálovou signalizací stavu do UPS na pobočce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</si>
</sst>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1" fillId="0" borderId="7" xfId="0" applyFont="1" applyBorder="1" applyProtection="1"/>
    <xf numFmtId="0" fontId="1" fillId="0" borderId="11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/>
    </xf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/>
    </xf>
    <xf numFmtId="0" fontId="0" fillId="3" borderId="1" xfId="0" applyFill="1" applyBorder="1" applyProtection="1"/>
    <xf numFmtId="0" fontId="0" fillId="3" borderId="13" xfId="0" applyFill="1" applyBorder="1" applyAlignment="1" applyProtection="1">
      <alignment horizontal="center"/>
    </xf>
    <xf numFmtId="44" fontId="0" fillId="0" borderId="2" xfId="0" applyNumberFormat="1" applyFill="1" applyBorder="1" applyProtection="1"/>
    <xf numFmtId="0" fontId="0" fillId="3" borderId="3" xfId="0" applyFill="1" applyBorder="1" applyAlignment="1" applyProtection="1">
      <alignment wrapText="1"/>
    </xf>
    <xf numFmtId="0" fontId="0" fillId="3" borderId="12" xfId="0" applyFill="1" applyBorder="1" applyAlignment="1" applyProtection="1">
      <alignment horizontal="center"/>
    </xf>
    <xf numFmtId="0" fontId="0" fillId="3" borderId="3" xfId="0" applyFill="1" applyBorder="1" applyProtection="1"/>
    <xf numFmtId="0" fontId="0" fillId="4" borderId="3" xfId="0" applyFill="1" applyBorder="1" applyProtection="1"/>
    <xf numFmtId="0" fontId="0" fillId="4" borderId="12" xfId="0" applyFill="1" applyBorder="1" applyAlignment="1" applyProtection="1">
      <alignment horizontal="center"/>
    </xf>
    <xf numFmtId="0" fontId="0" fillId="4" borderId="4" xfId="0" applyFill="1" applyBorder="1" applyProtection="1"/>
    <xf numFmtId="0" fontId="0" fillId="4" borderId="14" xfId="0" applyFill="1" applyBorder="1" applyAlignment="1" applyProtection="1">
      <alignment horizontal="center"/>
    </xf>
    <xf numFmtId="0" fontId="0" fillId="0" borderId="9" xfId="0" applyBorder="1" applyProtection="1"/>
    <xf numFmtId="0" fontId="0" fillId="0" borderId="11" xfId="0" applyBorder="1" applyProtection="1"/>
    <xf numFmtId="0" fontId="0" fillId="0" borderId="10" xfId="0" applyBorder="1" applyProtection="1"/>
    <xf numFmtId="44" fontId="0" fillId="0" borderId="10" xfId="0" applyNumberFormat="1" applyFill="1" applyBorder="1" applyProtection="1"/>
    <xf numFmtId="44" fontId="0" fillId="0" borderId="21" xfId="0" applyNumberFormat="1" applyFill="1" applyBorder="1" applyProtection="1"/>
    <xf numFmtId="0" fontId="1" fillId="0" borderId="19" xfId="0" applyFont="1" applyBorder="1" applyAlignment="1" applyProtection="1"/>
    <xf numFmtId="0" fontId="0" fillId="0" borderId="15" xfId="0" applyBorder="1" applyAlignment="1" applyProtection="1"/>
    <xf numFmtId="44" fontId="0" fillId="0" borderId="16" xfId="0" applyNumberFormat="1" applyFill="1" applyBorder="1" applyProtection="1"/>
    <xf numFmtId="44" fontId="2" fillId="0" borderId="8" xfId="0" applyNumberFormat="1" applyFont="1" applyFill="1" applyBorder="1" applyProtection="1"/>
    <xf numFmtId="0" fontId="5" fillId="0" borderId="5" xfId="0" applyFont="1" applyBorder="1" applyAlignment="1" applyProtection="1"/>
    <xf numFmtId="0" fontId="4" fillId="0" borderId="0" xfId="0" applyFont="1" applyBorder="1" applyAlignment="1" applyProtection="1"/>
    <xf numFmtId="0" fontId="4" fillId="0" borderId="23" xfId="0" applyFont="1" applyBorder="1" applyAlignment="1" applyProtection="1"/>
    <xf numFmtId="44" fontId="2" fillId="0" borderId="6" xfId="0" applyNumberFormat="1" applyFont="1" applyFill="1" applyBorder="1" applyProtection="1"/>
    <xf numFmtId="44" fontId="0" fillId="0" borderId="8" xfId="0" applyNumberFormat="1" applyFill="1" applyBorder="1" applyProtection="1"/>
    <xf numFmtId="44" fontId="0" fillId="0" borderId="25" xfId="0" applyNumberFormat="1" applyFill="1" applyBorder="1" applyProtection="1"/>
    <xf numFmtId="0" fontId="0" fillId="0" borderId="20" xfId="0" applyBorder="1" applyProtection="1"/>
    <xf numFmtId="0" fontId="0" fillId="0" borderId="17" xfId="0" applyBorder="1" applyProtection="1"/>
    <xf numFmtId="42" fontId="0" fillId="0" borderId="18" xfId="0" applyNumberFormat="1" applyFill="1" applyBorder="1" applyProtection="1"/>
    <xf numFmtId="0" fontId="2" fillId="0" borderId="7" xfId="0" applyFont="1" applyBorder="1" applyProtection="1"/>
    <xf numFmtId="0" fontId="2" fillId="0" borderId="11" xfId="0" applyFont="1" applyBorder="1" applyProtection="1"/>
    <xf numFmtId="4" fontId="0" fillId="2" borderId="13" xfId="0" applyNumberFormat="1" applyFill="1" applyBorder="1" applyAlignment="1" applyProtection="1">
      <alignment horizontal="right"/>
      <protection locked="0"/>
    </xf>
    <xf numFmtId="4" fontId="0" fillId="2" borderId="12" xfId="0" applyNumberFormat="1" applyFill="1" applyBorder="1" applyAlignment="1" applyProtection="1">
      <alignment horizontal="right"/>
      <protection locked="0"/>
    </xf>
    <xf numFmtId="4" fontId="0" fillId="2" borderId="14" xfId="0" applyNumberFormat="1" applyFill="1" applyBorder="1" applyAlignment="1" applyProtection="1">
      <alignment horizontal="right"/>
      <protection locked="0"/>
    </xf>
    <xf numFmtId="0" fontId="0" fillId="4" borderId="3" xfId="0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2" borderId="9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1" fillId="0" borderId="9" xfId="0" applyFont="1" applyBorder="1" applyAlignment="1" applyProtection="1"/>
    <xf numFmtId="0" fontId="0" fillId="0" borderId="11" xfId="0" applyBorder="1" applyAlignment="1" applyProtection="1"/>
    <xf numFmtId="0" fontId="0" fillId="0" borderId="22" xfId="0" applyBorder="1" applyAlignment="1" applyProtection="1"/>
    <xf numFmtId="0" fontId="5" fillId="0" borderId="7" xfId="0" applyFont="1" applyBorder="1" applyAlignment="1" applyProtection="1"/>
    <xf numFmtId="0" fontId="4" fillId="0" borderId="24" xfId="0" applyFont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="110" zoomScaleNormal="110" workbookViewId="0">
      <selection activeCell="B15" sqref="B15"/>
    </sheetView>
  </sheetViews>
  <sheetFormatPr defaultRowHeight="15" x14ac:dyDescent="0.25"/>
  <cols>
    <col min="1" max="1" width="9.140625" style="1"/>
    <col min="2" max="2" width="76.140625" style="1" customWidth="1"/>
    <col min="3" max="3" width="9.140625" style="1"/>
    <col min="4" max="4" width="23.140625" style="1" customWidth="1"/>
    <col min="5" max="5" width="23.28515625" style="1" customWidth="1"/>
    <col min="6" max="16384" width="9.140625" style="1"/>
  </cols>
  <sheetData>
    <row r="1" spans="1:5" ht="24.75" customHeight="1" x14ac:dyDescent="0.3">
      <c r="B1" s="2" t="s">
        <v>19</v>
      </c>
      <c r="C1" s="2"/>
      <c r="D1" s="2"/>
      <c r="E1" s="3" t="s">
        <v>1</v>
      </c>
    </row>
    <row r="2" spans="1:5" ht="24.75" customHeight="1" x14ac:dyDescent="0.35">
      <c r="B2" s="4" t="s">
        <v>0</v>
      </c>
      <c r="C2" s="2"/>
      <c r="D2" s="2"/>
    </row>
    <row r="3" spans="1:5" ht="15.75" thickBot="1" x14ac:dyDescent="0.3">
      <c r="B3" s="1" t="s">
        <v>2</v>
      </c>
    </row>
    <row r="4" spans="1:5" ht="15.75" thickBot="1" x14ac:dyDescent="0.3">
      <c r="B4" s="48"/>
      <c r="C4" s="49"/>
      <c r="D4" s="49"/>
      <c r="E4" s="50"/>
    </row>
    <row r="5" spans="1:5" ht="15.75" thickBot="1" x14ac:dyDescent="0.3"/>
    <row r="6" spans="1:5" ht="30.75" thickBot="1" x14ac:dyDescent="0.3">
      <c r="A6" s="1" t="s">
        <v>4</v>
      </c>
      <c r="B6" s="5" t="s">
        <v>5</v>
      </c>
      <c r="C6" s="6" t="s">
        <v>6</v>
      </c>
      <c r="D6" s="7" t="s">
        <v>7</v>
      </c>
      <c r="E6" s="8" t="s">
        <v>8</v>
      </c>
    </row>
    <row r="7" spans="1:5" ht="15.75" thickBot="1" x14ac:dyDescent="0.3">
      <c r="B7" s="9"/>
      <c r="C7" s="10"/>
      <c r="D7" s="10"/>
      <c r="E7" s="11"/>
    </row>
    <row r="8" spans="1:5" ht="45.75" thickBot="1" x14ac:dyDescent="0.3">
      <c r="A8" s="12">
        <v>1</v>
      </c>
      <c r="B8" s="47" t="s">
        <v>24</v>
      </c>
      <c r="C8" s="14">
        <v>2</v>
      </c>
      <c r="D8" s="43"/>
      <c r="E8" s="15">
        <f>D8*C8</f>
        <v>0</v>
      </c>
    </row>
    <row r="9" spans="1:5" ht="45.75" thickBot="1" x14ac:dyDescent="0.3">
      <c r="A9" s="12">
        <v>2</v>
      </c>
      <c r="B9" s="16" t="s">
        <v>26</v>
      </c>
      <c r="C9" s="17">
        <v>1</v>
      </c>
      <c r="D9" s="44"/>
      <c r="E9" s="15">
        <f t="shared" ref="E9:E16" si="0">D9*C9</f>
        <v>0</v>
      </c>
    </row>
    <row r="10" spans="1:5" ht="15.75" thickBot="1" x14ac:dyDescent="0.3">
      <c r="A10" s="12">
        <v>3</v>
      </c>
      <c r="B10" s="18" t="s">
        <v>9</v>
      </c>
      <c r="C10" s="17">
        <v>1</v>
      </c>
      <c r="D10" s="44"/>
      <c r="E10" s="15">
        <f t="shared" si="0"/>
        <v>0</v>
      </c>
    </row>
    <row r="11" spans="1:5" ht="15.75" thickBot="1" x14ac:dyDescent="0.3">
      <c r="A11" s="12">
        <v>4</v>
      </c>
      <c r="B11" s="18" t="s">
        <v>15</v>
      </c>
      <c r="C11" s="17">
        <v>2</v>
      </c>
      <c r="D11" s="44"/>
      <c r="E11" s="15">
        <f t="shared" si="0"/>
        <v>0</v>
      </c>
    </row>
    <row r="12" spans="1:5" ht="15.75" thickBot="1" x14ac:dyDescent="0.3">
      <c r="A12" s="12">
        <v>5</v>
      </c>
      <c r="B12" s="18" t="s">
        <v>16</v>
      </c>
      <c r="C12" s="17">
        <v>2</v>
      </c>
      <c r="D12" s="44"/>
      <c r="E12" s="15">
        <f t="shared" si="0"/>
        <v>0</v>
      </c>
    </row>
    <row r="13" spans="1:5" ht="33" customHeight="1" thickBot="1" x14ac:dyDescent="0.3">
      <c r="A13" s="12">
        <v>6</v>
      </c>
      <c r="B13" s="46" t="s">
        <v>25</v>
      </c>
      <c r="C13" s="20">
        <v>1</v>
      </c>
      <c r="D13" s="44"/>
      <c r="E13" s="15">
        <f t="shared" si="0"/>
        <v>0</v>
      </c>
    </row>
    <row r="14" spans="1:5" ht="30.75" thickBot="1" x14ac:dyDescent="0.3">
      <c r="A14" s="12">
        <v>7</v>
      </c>
      <c r="B14" s="46" t="s">
        <v>23</v>
      </c>
      <c r="C14" s="20">
        <v>1</v>
      </c>
      <c r="D14" s="44"/>
      <c r="E14" s="15">
        <f>D14*C14</f>
        <v>0</v>
      </c>
    </row>
    <row r="15" spans="1:5" ht="15.75" thickBot="1" x14ac:dyDescent="0.3">
      <c r="A15" s="12">
        <v>8</v>
      </c>
      <c r="B15" s="19" t="s">
        <v>12</v>
      </c>
      <c r="C15" s="20">
        <v>1</v>
      </c>
      <c r="D15" s="44"/>
      <c r="E15" s="15">
        <f t="shared" si="0"/>
        <v>0</v>
      </c>
    </row>
    <row r="16" spans="1:5" ht="15.75" thickBot="1" x14ac:dyDescent="0.3">
      <c r="A16" s="12">
        <v>9</v>
      </c>
      <c r="B16" s="21" t="s">
        <v>13</v>
      </c>
      <c r="C16" s="22">
        <v>1</v>
      </c>
      <c r="D16" s="45"/>
      <c r="E16" s="15">
        <f t="shared" si="0"/>
        <v>0</v>
      </c>
    </row>
    <row r="17" spans="1:5" ht="15.75" thickBot="1" x14ac:dyDescent="0.3">
      <c r="B17" s="23"/>
      <c r="C17" s="24"/>
      <c r="D17" s="24"/>
      <c r="E17" s="25"/>
    </row>
    <row r="18" spans="1:5" ht="15.75" thickBot="1" x14ac:dyDescent="0.3">
      <c r="A18" s="12">
        <v>10</v>
      </c>
      <c r="B18" s="51" t="s">
        <v>14</v>
      </c>
      <c r="C18" s="52"/>
      <c r="D18" s="53"/>
      <c r="E18" s="26">
        <f>SUM(E8:E12)</f>
        <v>0</v>
      </c>
    </row>
    <row r="19" spans="1:5" ht="15.75" thickBot="1" x14ac:dyDescent="0.3">
      <c r="A19" s="12">
        <v>11</v>
      </c>
      <c r="B19" s="51" t="s">
        <v>20</v>
      </c>
      <c r="C19" s="52"/>
      <c r="D19" s="53"/>
      <c r="E19" s="27">
        <f>SUM(E13:E16)</f>
        <v>0</v>
      </c>
    </row>
    <row r="20" spans="1:5" ht="15.75" thickBot="1" x14ac:dyDescent="0.3">
      <c r="A20" s="12"/>
      <c r="B20" s="28"/>
      <c r="C20" s="29"/>
      <c r="D20" s="29"/>
      <c r="E20" s="30"/>
    </row>
    <row r="21" spans="1:5" ht="19.5" thickBot="1" x14ac:dyDescent="0.35">
      <c r="A21" s="12">
        <v>12</v>
      </c>
      <c r="B21" s="54" t="s">
        <v>21</v>
      </c>
      <c r="C21" s="55"/>
      <c r="D21" s="55"/>
      <c r="E21" s="31">
        <f>SUM(E8:E16)</f>
        <v>0</v>
      </c>
    </row>
    <row r="22" spans="1:5" ht="19.5" thickBot="1" x14ac:dyDescent="0.35">
      <c r="A22" s="12"/>
      <c r="B22" s="32"/>
      <c r="C22" s="33"/>
      <c r="D22" s="34"/>
      <c r="E22" s="35"/>
    </row>
    <row r="23" spans="1:5" ht="15.75" thickBot="1" x14ac:dyDescent="0.3">
      <c r="A23" s="12">
        <v>13</v>
      </c>
      <c r="B23" s="13" t="s">
        <v>10</v>
      </c>
      <c r="C23" s="14">
        <v>2</v>
      </c>
      <c r="D23" s="43"/>
      <c r="E23" s="36">
        <f t="shared" ref="E23:E26" si="1">D23*C23</f>
        <v>0</v>
      </c>
    </row>
    <row r="24" spans="1:5" ht="15.75" thickBot="1" x14ac:dyDescent="0.3">
      <c r="A24" s="12">
        <v>14</v>
      </c>
      <c r="B24" s="18" t="s">
        <v>11</v>
      </c>
      <c r="C24" s="17">
        <v>1</v>
      </c>
      <c r="D24" s="44"/>
      <c r="E24" s="36">
        <f t="shared" si="1"/>
        <v>0</v>
      </c>
    </row>
    <row r="25" spans="1:5" ht="15.75" thickBot="1" x14ac:dyDescent="0.3">
      <c r="A25" s="12">
        <v>15</v>
      </c>
      <c r="B25" s="19" t="s">
        <v>17</v>
      </c>
      <c r="C25" s="20">
        <v>2</v>
      </c>
      <c r="D25" s="44"/>
      <c r="E25" s="36">
        <f t="shared" si="1"/>
        <v>0</v>
      </c>
    </row>
    <row r="26" spans="1:5" ht="15.75" thickBot="1" x14ac:dyDescent="0.3">
      <c r="A26" s="12">
        <v>16</v>
      </c>
      <c r="B26" s="21" t="s">
        <v>18</v>
      </c>
      <c r="C26" s="22">
        <v>1</v>
      </c>
      <c r="D26" s="45"/>
      <c r="E26" s="37">
        <f t="shared" si="1"/>
        <v>0</v>
      </c>
    </row>
    <row r="27" spans="1:5" ht="15.75" thickBot="1" x14ac:dyDescent="0.3">
      <c r="A27" s="12"/>
      <c r="B27" s="38"/>
      <c r="C27" s="39"/>
      <c r="D27" s="39"/>
      <c r="E27" s="40"/>
    </row>
    <row r="28" spans="1:5" ht="19.5" thickBot="1" x14ac:dyDescent="0.35">
      <c r="A28" s="12">
        <v>17</v>
      </c>
      <c r="B28" s="41" t="s">
        <v>22</v>
      </c>
      <c r="C28" s="42"/>
      <c r="D28" s="42"/>
      <c r="E28" s="31">
        <f>E21+SUM(E23:E26)</f>
        <v>0</v>
      </c>
    </row>
    <row r="30" spans="1:5" x14ac:dyDescent="0.25">
      <c r="B30" s="1" t="s">
        <v>3</v>
      </c>
    </row>
  </sheetData>
  <sheetProtection password="CC06" sheet="1" objects="1" scenarios="1"/>
  <protectedRanges>
    <protectedRange sqref="B4:E4" name="Oblast1"/>
    <protectedRange sqref="D8:D16" name="Oblast2"/>
    <protectedRange sqref="D23:D26" name="Oblast3"/>
  </protectedRanges>
  <mergeCells count="4">
    <mergeCell ref="B4:E4"/>
    <mergeCell ref="B18:D18"/>
    <mergeCell ref="B19:D19"/>
    <mergeCell ref="B21:D2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Matějka Petr</dc:creator>
  <cp:lastModifiedBy>Furch Dalibor</cp:lastModifiedBy>
  <cp:lastPrinted>2016-01-12T16:03:08Z</cp:lastPrinted>
  <dcterms:created xsi:type="dcterms:W3CDTF">2016-01-06T09:30:23Z</dcterms:created>
  <dcterms:modified xsi:type="dcterms:W3CDTF">2018-01-05T11:20:49Z</dcterms:modified>
</cp:coreProperties>
</file>