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75" yWindow="65491" windowWidth="10125" windowHeight="116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'List1'!$B$2:$F$2</definedName>
  </definedNames>
  <calcPr fullCalcOnLoad="1"/>
</workbook>
</file>

<file path=xl/sharedStrings.xml><?xml version="1.0" encoding="utf-8"?>
<sst xmlns="http://schemas.openxmlformats.org/spreadsheetml/2006/main" count="25" uniqueCount="25">
  <si>
    <t>Počet ks</t>
  </si>
  <si>
    <t>Jednotková cena v Kč bez DPH</t>
  </si>
  <si>
    <t>Celková cena v Kč bez DPH</t>
  </si>
  <si>
    <t xml:space="preserve">     Celková nabídková cena v Kč bez DPH</t>
  </si>
  <si>
    <t>Komponenta</t>
  </si>
  <si>
    <t>Celková cena v Kč bez DPH     za 4 roky</t>
  </si>
  <si>
    <t>Cena v Kč za 1 rok bez DPH</t>
  </si>
  <si>
    <t>Název komponenty</t>
  </si>
  <si>
    <t>HW</t>
  </si>
  <si>
    <t>SW</t>
  </si>
  <si>
    <t>Rozšíření systému SIEM v ČNB</t>
  </si>
  <si>
    <t>CENOVÁ TABULKA</t>
  </si>
  <si>
    <t>Dodávka technických prostředků SIEM  (dle čl. I smlouvy)</t>
  </si>
  <si>
    <r>
      <t>Dodávka programových prostředků SIEM včetně licencí  (dle čl. I smlouvy</t>
    </r>
    <r>
      <rPr>
        <sz val="10"/>
        <rFont val="Arial"/>
        <family val="0"/>
      </rPr>
      <t>)</t>
    </r>
  </si>
  <si>
    <t>implementace rozšíření SIEM  (dle čl. II odst.1 smlouvy)</t>
  </si>
  <si>
    <t xml:space="preserve">implementace </t>
  </si>
  <si>
    <t>Příklad: Služba implementace dle článku II smlouvy.</t>
  </si>
  <si>
    <t>Podpora rozšíření SIEM (dle čl. VI odst.2a-b smlouvy)</t>
  </si>
  <si>
    <t>Příklad: 10x HP ARST ESM Exp Add On 50 EPS SW E-LTU*</t>
  </si>
  <si>
    <t>Příklad: disk HP 600GB 12G SAS 15K rpm LFF (3.5-inch)*</t>
  </si>
  <si>
    <t>* Zadavatel v rozsahu použitých odkazů na specifická označení výrobků, která platí pro určitou osobu za příznačná, připouští pro plnění veřejné zakázky použití i jiného, kvalitativně a technicky obdobného řešení.</t>
  </si>
  <si>
    <t>Dodavatel vyplní pouze podbarvená pole.</t>
  </si>
  <si>
    <t>Příloha č. 2 ZD</t>
  </si>
  <si>
    <t>**Počet 4 roků je zde uveden pouze za účelem porovnání nabídek. Smlouva bude uzavřena na dobu neurčitou.</t>
  </si>
  <si>
    <t>Počet roků **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</si>
</sst>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" fontId="0" fillId="33" borderId="10" xfId="0" applyNumberFormat="1" applyFill="1" applyBorder="1" applyAlignment="1" applyProtection="1">
      <alignment horizontal="center"/>
      <protection locked="0"/>
    </xf>
    <xf numFmtId="4" fontId="0" fillId="33" borderId="11" xfId="0" applyNumberFormat="1" applyFill="1" applyBorder="1" applyAlignment="1" applyProtection="1">
      <alignment horizontal="center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2" fillId="34" borderId="18" xfId="0" applyFont="1" applyFill="1" applyBorder="1" applyAlignment="1" applyProtection="1">
      <alignment/>
      <protection/>
    </xf>
    <xf numFmtId="0" fontId="2" fillId="34" borderId="19" xfId="0" applyFont="1" applyFill="1" applyBorder="1" applyAlignment="1" applyProtection="1">
      <alignment/>
      <protection/>
    </xf>
    <xf numFmtId="0" fontId="2" fillId="34" borderId="20" xfId="0" applyFont="1" applyFill="1" applyBorder="1" applyAlignment="1" applyProtection="1">
      <alignment horizontal="center"/>
      <protection/>
    </xf>
    <xf numFmtId="0" fontId="2" fillId="34" borderId="21" xfId="0" applyFont="1" applyFill="1" applyBorder="1" applyAlignment="1" applyProtection="1">
      <alignment horizontal="center"/>
      <protection/>
    </xf>
    <xf numFmtId="0" fontId="0" fillId="0" borderId="22" xfId="0" applyBorder="1" applyAlignment="1" applyProtection="1">
      <alignment wrapText="1"/>
      <protection/>
    </xf>
    <xf numFmtId="0" fontId="0" fillId="0" borderId="23" xfId="0" applyBorder="1" applyAlignment="1" applyProtection="1">
      <alignment wrapText="1"/>
      <protection/>
    </xf>
    <xf numFmtId="1" fontId="2" fillId="0" borderId="24" xfId="0" applyNumberFormat="1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 horizontal="center"/>
      <protection/>
    </xf>
    <xf numFmtId="4" fontId="0" fillId="0" borderId="27" xfId="0" applyNumberForma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3" xfId="0" applyFont="1" applyBorder="1" applyAlignment="1" applyProtection="1">
      <alignment horizontal="left" vertical="center" wrapText="1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28" xfId="0" applyFon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4" fontId="0" fillId="0" borderId="10" xfId="0" applyNumberFormat="1" applyFill="1" applyBorder="1" applyAlignment="1" applyProtection="1">
      <alignment horizontal="center"/>
      <protection/>
    </xf>
    <xf numFmtId="1" fontId="0" fillId="0" borderId="10" xfId="0" applyNumberFormat="1" applyBorder="1" applyAlignment="1" applyProtection="1">
      <alignment horizontal="center"/>
      <protection/>
    </xf>
    <xf numFmtId="0" fontId="0" fillId="0" borderId="29" xfId="0" applyFont="1" applyBorder="1" applyAlignment="1" applyProtection="1">
      <alignment vertical="center"/>
      <protection/>
    </xf>
    <xf numFmtId="0" fontId="0" fillId="0" borderId="30" xfId="0" applyFont="1" applyBorder="1" applyAlignment="1" applyProtection="1">
      <alignment vertical="center"/>
      <protection/>
    </xf>
    <xf numFmtId="0" fontId="0" fillId="0" borderId="31" xfId="0" applyFont="1" applyBorder="1" applyAlignment="1" applyProtection="1">
      <alignment vertical="center"/>
      <protection/>
    </xf>
    <xf numFmtId="0" fontId="0" fillId="34" borderId="18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4" fontId="2" fillId="34" borderId="20" xfId="0" applyNumberFormat="1" applyFont="1" applyFill="1" applyBorder="1" applyAlignment="1" applyProtection="1">
      <alignment horizontal="center"/>
      <protection/>
    </xf>
    <xf numFmtId="4" fontId="2" fillId="34" borderId="21" xfId="0" applyNumberFormat="1" applyFont="1" applyFill="1" applyBorder="1" applyAlignment="1" applyProtection="1">
      <alignment horizontal="center" wrapText="1"/>
      <protection/>
    </xf>
    <xf numFmtId="0" fontId="0" fillId="0" borderId="32" xfId="0" applyFont="1" applyBorder="1" applyAlignment="1" applyProtection="1">
      <alignment vertical="center"/>
      <protection/>
    </xf>
    <xf numFmtId="0" fontId="0" fillId="0" borderId="33" xfId="0" applyFont="1" applyBorder="1" applyAlignment="1" applyProtection="1">
      <alignment vertical="center"/>
      <protection/>
    </xf>
    <xf numFmtId="0" fontId="0" fillId="0" borderId="33" xfId="0" applyBorder="1" applyAlignment="1" applyProtection="1">
      <alignment horizontal="center" vertical="center"/>
      <protection/>
    </xf>
    <xf numFmtId="4" fontId="0" fillId="0" borderId="34" xfId="0" applyNumberForma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left"/>
      <protection/>
    </xf>
    <xf numFmtId="0" fontId="4" fillId="0" borderId="30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left"/>
      <protection/>
    </xf>
    <xf numFmtId="4" fontId="4" fillId="0" borderId="36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3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1" max="1" width="4.140625" style="4" customWidth="1"/>
    <col min="2" max="2" width="15.421875" style="4" customWidth="1"/>
    <col min="3" max="3" width="70.140625" style="4" customWidth="1"/>
    <col min="4" max="4" width="15.140625" style="4" customWidth="1"/>
    <col min="5" max="5" width="29.28125" style="4" customWidth="1"/>
    <col min="6" max="6" width="27.7109375" style="4" customWidth="1"/>
    <col min="7" max="7" width="27.421875" style="4" customWidth="1"/>
    <col min="8" max="8" width="14.00390625" style="4" customWidth="1"/>
    <col min="9" max="16384" width="9.140625" style="4" customWidth="1"/>
  </cols>
  <sheetData>
    <row r="2" ht="12.75">
      <c r="F2" s="5" t="s">
        <v>22</v>
      </c>
    </row>
    <row r="3" ht="13.5" thickBot="1"/>
    <row r="4" spans="2:6" ht="20.25">
      <c r="B4" s="6" t="s">
        <v>11</v>
      </c>
      <c r="C4" s="7"/>
      <c r="D4" s="7"/>
      <c r="E4" s="7"/>
      <c r="F4" s="8"/>
    </row>
    <row r="5" spans="2:6" ht="16.5" thickBot="1">
      <c r="B5" s="9" t="s">
        <v>10</v>
      </c>
      <c r="C5" s="10"/>
      <c r="D5" s="10"/>
      <c r="E5" s="10"/>
      <c r="F5" s="11"/>
    </row>
    <row r="6" spans="2:6" ht="12.75">
      <c r="B6" s="12" t="s">
        <v>4</v>
      </c>
      <c r="C6" s="13" t="s">
        <v>7</v>
      </c>
      <c r="D6" s="14" t="s">
        <v>0</v>
      </c>
      <c r="E6" s="14" t="s">
        <v>1</v>
      </c>
      <c r="F6" s="15" t="s">
        <v>2</v>
      </c>
    </row>
    <row r="7" spans="2:6" ht="12.75" customHeight="1">
      <c r="B7" s="16" t="s">
        <v>12</v>
      </c>
      <c r="C7" s="17"/>
      <c r="D7" s="18"/>
      <c r="E7" s="19"/>
      <c r="F7" s="20"/>
    </row>
    <row r="8" spans="2:6" ht="12.75">
      <c r="B8" s="21" t="s">
        <v>8</v>
      </c>
      <c r="C8" s="3" t="s">
        <v>19</v>
      </c>
      <c r="D8" s="22">
        <v>2</v>
      </c>
      <c r="E8" s="1"/>
      <c r="F8" s="23">
        <f>D8*E8</f>
        <v>0</v>
      </c>
    </row>
    <row r="9" spans="2:6" ht="12.75" customHeight="1">
      <c r="B9" s="24" t="s">
        <v>13</v>
      </c>
      <c r="C9" s="25"/>
      <c r="D9" s="22"/>
      <c r="E9" s="26"/>
      <c r="F9" s="23"/>
    </row>
    <row r="10" spans="2:6" ht="12.75">
      <c r="B10" s="21" t="s">
        <v>9</v>
      </c>
      <c r="C10" s="3" t="s">
        <v>18</v>
      </c>
      <c r="D10" s="22">
        <v>1</v>
      </c>
      <c r="E10" s="1"/>
      <c r="F10" s="23">
        <f>D10*E10</f>
        <v>0</v>
      </c>
    </row>
    <row r="11" spans="2:6" ht="12.75">
      <c r="B11" s="27" t="s">
        <v>14</v>
      </c>
      <c r="C11" s="28"/>
      <c r="D11" s="22"/>
      <c r="E11" s="29"/>
      <c r="F11" s="23"/>
    </row>
    <row r="12" spans="2:6" ht="12.75">
      <c r="B12" s="21" t="s">
        <v>15</v>
      </c>
      <c r="C12" s="3" t="s">
        <v>16</v>
      </c>
      <c r="D12" s="22">
        <v>1</v>
      </c>
      <c r="E12" s="1"/>
      <c r="F12" s="23">
        <f>D12*E12</f>
        <v>0</v>
      </c>
    </row>
    <row r="13" ht="13.5" thickBot="1">
      <c r="D13" s="30"/>
    </row>
    <row r="14" spans="2:6" ht="13.5" thickBot="1">
      <c r="B14" s="31"/>
      <c r="C14" s="32"/>
      <c r="D14" s="32"/>
      <c r="E14" s="32"/>
      <c r="F14" s="33"/>
    </row>
    <row r="15" spans="2:6" ht="25.5">
      <c r="B15" s="34"/>
      <c r="C15" s="35"/>
      <c r="D15" s="14" t="s">
        <v>24</v>
      </c>
      <c r="E15" s="36" t="s">
        <v>6</v>
      </c>
      <c r="F15" s="37" t="s">
        <v>5</v>
      </c>
    </row>
    <row r="16" spans="2:6" ht="13.5" thickBot="1">
      <c r="B16" s="38" t="s">
        <v>17</v>
      </c>
      <c r="C16" s="39"/>
      <c r="D16" s="40">
        <v>4</v>
      </c>
      <c r="E16" s="2"/>
      <c r="F16" s="41">
        <f>D16*E16</f>
        <v>0</v>
      </c>
    </row>
    <row r="17" spans="2:6" ht="13.5" thickBot="1">
      <c r="B17" s="31"/>
      <c r="C17" s="32"/>
      <c r="D17" s="32"/>
      <c r="E17" s="32"/>
      <c r="F17" s="33"/>
    </row>
    <row r="18" spans="2:6" ht="16.5" thickBot="1">
      <c r="B18" s="42" t="s">
        <v>3</v>
      </c>
      <c r="C18" s="43"/>
      <c r="D18" s="43"/>
      <c r="E18" s="44"/>
      <c r="F18" s="45">
        <f>F8+F10+F12+F16</f>
        <v>0</v>
      </c>
    </row>
    <row r="20" spans="2:7" ht="12.75">
      <c r="B20" s="46" t="s">
        <v>20</v>
      </c>
      <c r="C20" s="47"/>
      <c r="G20" s="48"/>
    </row>
    <row r="21" ht="12.75">
      <c r="B21" s="4" t="s">
        <v>23</v>
      </c>
    </row>
    <row r="22" ht="12.75">
      <c r="B22" s="46"/>
    </row>
    <row r="23" ht="12.75">
      <c r="B23" s="4" t="s">
        <v>21</v>
      </c>
    </row>
  </sheetData>
  <sheetProtection password="CC06" sheet="1"/>
  <mergeCells count="7">
    <mergeCell ref="B18:E18"/>
    <mergeCell ref="B4:F4"/>
    <mergeCell ref="B5:F5"/>
    <mergeCell ref="B7:C7"/>
    <mergeCell ref="B9:C9"/>
    <mergeCell ref="B14:F14"/>
    <mergeCell ref="B17:F17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u03706</dc:creator>
  <cp:keywords/>
  <dc:description/>
  <cp:lastModifiedBy>Králová Adriana</cp:lastModifiedBy>
  <cp:lastPrinted>2014-01-27T09:07:03Z</cp:lastPrinted>
  <dcterms:created xsi:type="dcterms:W3CDTF">2011-04-11T07:54:58Z</dcterms:created>
  <dcterms:modified xsi:type="dcterms:W3CDTF">2017-09-21T11:20:30Z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545144419</vt:i4>
  </property>
  <property fmtid="{D5CDD505-2E9C-101B-9397-08002B2CF9AE}" pid="3" name="_NewReviewCycle">
    <vt:lpwstr/>
  </property>
  <property fmtid="{D5CDD505-2E9C-101B-9397-08002B2CF9AE}" pid="4" name="_EmailSubject">
    <vt:lpwstr>Informace - certifikace pro SIEM</vt:lpwstr>
  </property>
  <property fmtid="{D5CDD505-2E9C-101B-9397-08002B2CF9AE}" pid="5" name="_AuthorEmail">
    <vt:lpwstr>Pavel.Stadler@cnb.cz</vt:lpwstr>
  </property>
  <property fmtid="{D5CDD505-2E9C-101B-9397-08002B2CF9AE}" pid="6" name="_AuthorEmailDisplayName">
    <vt:lpwstr>Štádler Pavel</vt:lpwstr>
  </property>
  <property fmtid="{D5CDD505-2E9C-101B-9397-08002B2CF9AE}" pid="7" name="_PreviousAdHocReviewCycleID">
    <vt:i4>-1778465494</vt:i4>
  </property>
  <property fmtid="{D5CDD505-2E9C-101B-9397-08002B2CF9AE}" pid="8" name="_ReviewingToolsShownOnce">
    <vt:lpwstr/>
  </property>
</Properties>
</file>