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Etapa1" sheetId="1" r:id="rId1"/>
    <sheet name="List2" sheetId="2" r:id="rId2"/>
    <sheet name="List3" sheetId="3" r:id="rId3"/>
  </sheets>
  <definedNames>
    <definedName name="_xlnm.Print_Area" localSheetId="0">'Etapa1'!$A$1:$L$76</definedName>
  </definedNames>
  <calcPr calcId="145621"/>
</workbook>
</file>

<file path=xl/sharedStrings.xml><?xml version="1.0" encoding="utf-8"?>
<sst xmlns="http://schemas.openxmlformats.org/spreadsheetml/2006/main" count="186" uniqueCount="139">
  <si>
    <t>Z1</t>
  </si>
  <si>
    <t>Z1M</t>
  </si>
  <si>
    <t>Z2</t>
  </si>
  <si>
    <t>Z2M</t>
  </si>
  <si>
    <t>V1</t>
  </si>
  <si>
    <t>V1M</t>
  </si>
  <si>
    <t>V2</t>
  </si>
  <si>
    <t>V3</t>
  </si>
  <si>
    <t>V4</t>
  </si>
  <si>
    <t>V2M</t>
  </si>
  <si>
    <t>V3M</t>
  </si>
  <si>
    <t>V4M</t>
  </si>
  <si>
    <t>Štít s orlicí levý - koruna</t>
  </si>
  <si>
    <t>Štít s orlicí levý - štít</t>
  </si>
  <si>
    <t>Štít s orlicí levý - voluta pravá</t>
  </si>
  <si>
    <t>Štít s orlicí levý - voluta levá</t>
  </si>
  <si>
    <t>K.deska - Štít s orlicí levý</t>
  </si>
  <si>
    <t>Štít s orlicí pravý - koruna</t>
  </si>
  <si>
    <t>Štít s orlicí pravý - štít</t>
  </si>
  <si>
    <t>Štít s orlicí pravý - voluta pravá</t>
  </si>
  <si>
    <t>K.deska - Štít s orlicí pravý</t>
  </si>
  <si>
    <t>Váza 1</t>
  </si>
  <si>
    <t>Krycí deska - Váza 1</t>
  </si>
  <si>
    <t>Váza 2</t>
  </si>
  <si>
    <t>Krycí deska - Váza 2</t>
  </si>
  <si>
    <t>Váza 3</t>
  </si>
  <si>
    <t>Krycí deska - Váza 3</t>
  </si>
  <si>
    <t>Váza 4</t>
  </si>
  <si>
    <t>Krycí deska - Váza 4</t>
  </si>
  <si>
    <t>V5</t>
  </si>
  <si>
    <t>V6</t>
  </si>
  <si>
    <t>V5M</t>
  </si>
  <si>
    <t>V6M</t>
  </si>
  <si>
    <t>Váza 5</t>
  </si>
  <si>
    <t>Krycí deska - Váza 5</t>
  </si>
  <si>
    <t>Váza 6</t>
  </si>
  <si>
    <t>Krycí deska - Váza 6</t>
  </si>
  <si>
    <t>O1</t>
  </si>
  <si>
    <t>O1M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</si>
  <si>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</si>
  <si>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</si>
  <si>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</si>
  <si>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</si>
  <si>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</si>
  <si>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</si>
  <si>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</si>
  <si>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</si>
  <si>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</si>
  <si>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O10M</t>
  </si>
  <si>
    <t>O14</t>
  </si>
  <si>
    <t>O14M</t>
  </si>
  <si>
    <t>O9M</t>
  </si>
  <si>
    <t>O8M</t>
  </si>
  <si>
    <t>O7M</t>
  </si>
  <si>
    <t>O6M</t>
  </si>
  <si>
    <t>O5M</t>
  </si>
  <si>
    <t>O4M</t>
  </si>
  <si>
    <t>O3M</t>
  </si>
  <si>
    <t>O2M</t>
  </si>
  <si>
    <t>Obelisk 1</t>
  </si>
  <si>
    <t>Krycí deska  - Obelisk 1</t>
  </si>
  <si>
    <t>Obelisk 2</t>
  </si>
  <si>
    <t>Krycí deska  - Obelisk 2</t>
  </si>
  <si>
    <t>Obelisk 3</t>
  </si>
  <si>
    <t>Krycí deska  - Obelisk 3</t>
  </si>
  <si>
    <t>Obelisk 4</t>
  </si>
  <si>
    <t>Krycí deska  - Obelisk 4</t>
  </si>
  <si>
    <t>Obelisk 5</t>
  </si>
  <si>
    <t>Krycí deska  - Obelisk 5</t>
  </si>
  <si>
    <t>Obelisk 6</t>
  </si>
  <si>
    <t>Krycí deska  - Obelisk 6</t>
  </si>
  <si>
    <t>Obelisk 7</t>
  </si>
  <si>
    <t>Krycí deska  - Obelisk 7</t>
  </si>
  <si>
    <t>Obelisk 8</t>
  </si>
  <si>
    <t>Krycí deska  - Obelisk 8</t>
  </si>
  <si>
    <t>Obelisk 9</t>
  </si>
  <si>
    <t>Krycí deska  - Obelisk 9</t>
  </si>
  <si>
    <t>Obelisk 10</t>
  </si>
  <si>
    <t>Krycí deska  - Obelisk 10</t>
  </si>
  <si>
    <t>Obelisk 14</t>
  </si>
  <si>
    <t>Krycí deska  - Obelisk 14</t>
  </si>
  <si>
    <t>O12M</t>
  </si>
  <si>
    <t>O13M</t>
  </si>
  <si>
    <t>Krycí deska  - Obelisk 12</t>
  </si>
  <si>
    <t>Krycí deska  - Obelisk 13</t>
  </si>
  <si>
    <t>Základní kamenické práce celkem</t>
  </si>
  <si>
    <t>Náklady na dopravu a uskladnění</t>
  </si>
  <si>
    <t>Náklady na účast na kontrolních dnech</t>
  </si>
  <si>
    <t>Náklady na administrativní činnosti (provádění fotodokumentace, vypracování restaurátorské zprávy apod.)</t>
  </si>
  <si>
    <t>Ostatní náklady jinde neuvedené</t>
  </si>
  <si>
    <t>Označení</t>
  </si>
  <si>
    <t>Název kamenného prvku</t>
  </si>
  <si>
    <t>Dokončení očištění</t>
  </si>
  <si>
    <t>Odsolení, průzkum a provedení</t>
  </si>
  <si>
    <t>Celkové zpevnění</t>
  </si>
  <si>
    <t>Sanace trhlin</t>
  </si>
  <si>
    <t xml:space="preserve">Domodelování tmelem </t>
  </si>
  <si>
    <t>Konečná úprava</t>
  </si>
  <si>
    <t>Ostatní práce</t>
  </si>
  <si>
    <t>DPH 21%</t>
  </si>
  <si>
    <t>Náklady na dopravu a osazení restaurovaných prvků na střechu</t>
  </si>
  <si>
    <t>1. etapa (bez DPH)</t>
  </si>
  <si>
    <t>Restaurování kamenných prvků na střeše pobočky ČNB Brno</t>
  </si>
  <si>
    <t>Příloha č. 2 poptávky - Cenová tabulka</t>
  </si>
  <si>
    <t>Prvek celkem           Kč</t>
  </si>
  <si>
    <t xml:space="preserve">  </t>
  </si>
  <si>
    <t>Celková nabídková cena v Kč bez DPH</t>
  </si>
  <si>
    <t>Celková nabídková cena v Kč včetně DPH</t>
  </si>
  <si>
    <t>2. etapa (bez DPH)</t>
  </si>
  <si>
    <t>1. etapa celkem v Kč bez DPH</t>
  </si>
  <si>
    <t>2. etapa celkem v Kč bez DPH</t>
  </si>
  <si>
    <t>části reliéfu na čelní straně - cca 2 ks</t>
  </si>
  <si>
    <t>kopie celého prvku</t>
  </si>
  <si>
    <t>kopie patky</t>
  </si>
  <si>
    <t>kopie patky, vrcholová šiška</t>
  </si>
  <si>
    <t>kopie patky, reliéf na čelní straně</t>
  </si>
  <si>
    <t>kopie patky, reliéf napravo</t>
  </si>
  <si>
    <t>kopie patky,reliéf na čelní straně</t>
  </si>
  <si>
    <t>reliéf na čelní straně</t>
  </si>
  <si>
    <t>kopie patky, reliéf napravo, reliéf nalevo</t>
  </si>
  <si>
    <t>kopie patky, reliéf na čelní straně, reliéf nalevo</t>
  </si>
  <si>
    <t>trnož</t>
  </si>
  <si>
    <t>doplnění křížku</t>
  </si>
  <si>
    <t>Označení  prvku</t>
  </si>
  <si>
    <t>Určení rozsahu nahrazovaných částí prvku kamennou kopií</t>
  </si>
  <si>
    <t>O11</t>
  </si>
  <si>
    <t>Obelisk 11</t>
  </si>
  <si>
    <t>O12</t>
  </si>
  <si>
    <t>O13</t>
  </si>
  <si>
    <t>Obelisk 12</t>
  </si>
  <si>
    <t>Obelisk 13</t>
  </si>
  <si>
    <t>Kopie prvku nebo jeho doplnění</t>
  </si>
  <si>
    <t>Kopie prvku nebo jeho části včetně modelů</t>
  </si>
  <si>
    <t>části reliéfu orlice - cca 5 ks</t>
  </si>
  <si>
    <t>kopie celého prvku včetně patky</t>
  </si>
  <si>
    <t>Štít s orlicí pravý - voluta levá</t>
  </si>
  <si>
    <t>žádná část se kopií nenahrazuje</t>
  </si>
  <si>
    <t>kamenná kopie je v předstihu vyrobena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</si>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</sst>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2" borderId="1" xfId="0" applyNumberFormat="1" applyFill="1" applyBorder="1"/>
    <xf numFmtId="43" fontId="0" fillId="2" borderId="2" xfId="0" applyNumberFormat="1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2" fillId="0" borderId="8" xfId="0" applyNumberFormat="1" applyFont="1" applyBorder="1"/>
    <xf numFmtId="43" fontId="0" fillId="2" borderId="9" xfId="0" applyNumberFormat="1" applyFill="1" applyBorder="1"/>
    <xf numFmtId="43" fontId="0" fillId="2" borderId="10" xfId="0" applyNumberFormat="1" applyFill="1" applyBorder="1"/>
    <xf numFmtId="0" fontId="0" fillId="0" borderId="11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43" fontId="0" fillId="2" borderId="12" xfId="0" applyNumberFormat="1" applyFill="1" applyBorder="1"/>
    <xf numFmtId="43" fontId="0" fillId="2" borderId="13" xfId="0" applyNumberFormat="1" applyFill="1" applyBorder="1"/>
    <xf numFmtId="43" fontId="0" fillId="2" borderId="14" xfId="0" applyNumberFormat="1" applyFill="1" applyBorder="1"/>
    <xf numFmtId="43" fontId="0" fillId="0" borderId="15" xfId="0" applyNumberFormat="1" applyBorder="1"/>
    <xf numFmtId="43" fontId="0" fillId="0" borderId="7" xfId="0" applyNumberFormat="1" applyBorder="1"/>
    <xf numFmtId="43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43" fontId="0" fillId="2" borderId="15" xfId="0" applyNumberFormat="1" applyFill="1" applyBorder="1"/>
    <xf numFmtId="43" fontId="0" fillId="2" borderId="16" xfId="0" applyNumberFormat="1" applyFill="1" applyBorder="1"/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3" fillId="0" borderId="8" xfId="0" applyNumberFormat="1" applyFont="1" applyBorder="1"/>
    <xf numFmtId="0" fontId="4" fillId="0" borderId="0" xfId="0" applyFont="1"/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2" fillId="0" borderId="0" xfId="0" applyNumberFormat="1" applyFont="1" applyBorder="1"/>
    <xf numFmtId="43" fontId="0" fillId="0" borderId="24" xfId="0" applyNumberFormat="1" applyBorder="1"/>
    <xf numFmtId="43" fontId="0" fillId="0" borderId="8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3" fontId="0" fillId="3" borderId="9" xfId="0" applyNumberFormat="1" applyFill="1" applyBorder="1"/>
    <xf numFmtId="43" fontId="0" fillId="3" borderId="1" xfId="0" applyNumberFormat="1" applyFill="1" applyBorder="1"/>
    <xf numFmtId="43" fontId="0" fillId="2" borderId="11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43" fontId="0" fillId="2" borderId="15" xfId="0" applyNumberFormat="1" applyFill="1" applyBorder="1" applyAlignment="1">
      <alignment/>
    </xf>
    <xf numFmtId="43" fontId="0" fillId="2" borderId="7" xfId="0" applyNumberFormat="1" applyFill="1" applyBorder="1" applyAlignment="1">
      <alignment/>
    </xf>
    <xf numFmtId="43" fontId="0" fillId="2" borderId="16" xfId="0" applyNumberFormat="1" applyFill="1" applyBorder="1" applyAlignment="1">
      <alignment/>
    </xf>
    <xf numFmtId="43" fontId="2" fillId="0" borderId="8" xfId="0" applyNumberFormat="1" applyFont="1" applyBorder="1" applyAlignment="1">
      <alignment/>
    </xf>
    <xf numFmtId="0" fontId="0" fillId="0" borderId="10" xfId="0" applyBorder="1"/>
    <xf numFmtId="43" fontId="0" fillId="0" borderId="28" xfId="0" applyNumberFormat="1" applyBorder="1"/>
    <xf numFmtId="43" fontId="0" fillId="3" borderId="10" xfId="0" applyNumberFormat="1" applyFill="1" applyBorder="1"/>
    <xf numFmtId="43" fontId="0" fillId="3" borderId="6" xfId="0" applyNumberFormat="1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21" xfId="0" applyFont="1" applyBorder="1" applyAlignment="1">
      <alignment/>
    </xf>
    <xf numFmtId="0" fontId="5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8" xfId="0" applyFon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 topLeftCell="A1">
      <selection activeCell="C13" sqref="C13"/>
    </sheetView>
  </sheetViews>
  <sheetFormatPr defaultColWidth="9.140625" defaultRowHeight="15"/>
  <cols>
    <col min="1" max="1" width="9.7109375" style="2" customWidth="1"/>
    <col min="2" max="2" width="26.28125" style="0" customWidth="1"/>
    <col min="3" max="3" width="36.421875" style="0" customWidth="1"/>
    <col min="4" max="4" width="15.7109375" style="0" customWidth="1"/>
    <col min="5" max="6" width="13.7109375" style="0" customWidth="1"/>
    <col min="7" max="7" width="17.28125" style="0" customWidth="1"/>
    <col min="8" max="11" width="13.7109375" style="0" customWidth="1"/>
    <col min="12" max="12" width="17.421875" style="0" customWidth="1"/>
    <col min="13" max="13" width="15.7109375" style="0" customWidth="1"/>
    <col min="14" max="15" width="11.28125" style="0" customWidth="1"/>
  </cols>
  <sheetData>
    <row r="1" spans="2:13" ht="6.6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20.45" customHeight="1">
      <c r="B2" s="104" t="s">
        <v>103</v>
      </c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2" ht="28.15" customHeight="1">
      <c r="B3" s="34" t="s">
        <v>138</v>
      </c>
      <c r="C3" s="34"/>
      <c r="D3" s="108"/>
      <c r="E3" s="103"/>
      <c r="F3" s="103"/>
      <c r="G3" s="103"/>
      <c r="H3" s="103"/>
      <c r="I3" s="103"/>
      <c r="J3" s="103"/>
      <c r="K3" s="103"/>
      <c r="L3" s="103"/>
    </row>
    <row r="4" spans="1:13" ht="18.75">
      <c r="A4" s="65"/>
      <c r="B4" s="66" t="s">
        <v>102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9.5" thickBot="1">
      <c r="A5" s="65"/>
      <c r="B5" s="66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2" ht="19.5" thickBot="1">
      <c r="A6" s="65"/>
      <c r="B6" s="105" t="s">
        <v>101</v>
      </c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1:12" s="1" customFormat="1" ht="44.45" customHeight="1" thickBot="1">
      <c r="A7" s="31" t="s">
        <v>123</v>
      </c>
      <c r="B7" s="32" t="s">
        <v>91</v>
      </c>
      <c r="C7" s="7" t="s">
        <v>124</v>
      </c>
      <c r="D7" s="44" t="s">
        <v>132</v>
      </c>
      <c r="E7" s="7" t="s">
        <v>92</v>
      </c>
      <c r="F7" s="7" t="s">
        <v>93</v>
      </c>
      <c r="G7" s="7" t="s">
        <v>94</v>
      </c>
      <c r="H7" s="7" t="s">
        <v>95</v>
      </c>
      <c r="I7" s="7" t="s">
        <v>96</v>
      </c>
      <c r="J7" s="7" t="s">
        <v>97</v>
      </c>
      <c r="K7" s="8" t="s">
        <v>98</v>
      </c>
      <c r="L7" s="35" t="s">
        <v>104</v>
      </c>
    </row>
    <row r="8" spans="1:12" ht="15">
      <c r="A8" s="18" t="s">
        <v>0</v>
      </c>
      <c r="B8" s="16" t="s">
        <v>17</v>
      </c>
      <c r="C8" s="16" t="s">
        <v>122</v>
      </c>
      <c r="D8" s="52"/>
      <c r="E8" s="6"/>
      <c r="F8" s="6"/>
      <c r="G8" s="6"/>
      <c r="H8" s="6"/>
      <c r="I8" s="6"/>
      <c r="J8" s="6"/>
      <c r="K8" s="6"/>
      <c r="L8" s="22">
        <f>SUM(D8:K8)</f>
        <v>0</v>
      </c>
    </row>
    <row r="9" spans="1:12" ht="15">
      <c r="A9" s="18" t="s">
        <v>0</v>
      </c>
      <c r="B9" s="17" t="s">
        <v>18</v>
      </c>
      <c r="C9" s="17" t="s">
        <v>133</v>
      </c>
      <c r="D9" s="52"/>
      <c r="E9" s="5"/>
      <c r="F9" s="5"/>
      <c r="G9" s="5"/>
      <c r="H9" s="5"/>
      <c r="I9" s="5"/>
      <c r="J9" s="5"/>
      <c r="K9" s="5"/>
      <c r="L9" s="23">
        <f>SUM(D9:K9)</f>
        <v>0</v>
      </c>
    </row>
    <row r="10" spans="1:12" ht="15">
      <c r="A10" s="18" t="s">
        <v>0</v>
      </c>
      <c r="B10" s="17" t="s">
        <v>19</v>
      </c>
      <c r="C10" s="17" t="s">
        <v>111</v>
      </c>
      <c r="D10" s="52"/>
      <c r="E10" s="5"/>
      <c r="F10" s="5"/>
      <c r="G10" s="5"/>
      <c r="H10" s="5"/>
      <c r="I10" s="5"/>
      <c r="J10" s="5"/>
      <c r="K10" s="5"/>
      <c r="L10" s="23">
        <f>SUM(D10:K10)</f>
        <v>0</v>
      </c>
    </row>
    <row r="11" spans="1:12" ht="15">
      <c r="A11" s="18" t="s">
        <v>0</v>
      </c>
      <c r="B11" s="17" t="s">
        <v>135</v>
      </c>
      <c r="C11" s="17" t="s">
        <v>111</v>
      </c>
      <c r="D11" s="52"/>
      <c r="E11" s="5"/>
      <c r="F11" s="5"/>
      <c r="G11" s="5"/>
      <c r="H11" s="5"/>
      <c r="I11" s="5"/>
      <c r="J11" s="5"/>
      <c r="K11" s="5"/>
      <c r="L11" s="23">
        <f>SUM(D11:K11)</f>
        <v>0</v>
      </c>
    </row>
    <row r="12" spans="1:12" ht="15">
      <c r="A12" s="18" t="s">
        <v>1</v>
      </c>
      <c r="B12" s="17" t="s">
        <v>20</v>
      </c>
      <c r="C12" s="17" t="s">
        <v>136</v>
      </c>
      <c r="D12" s="50">
        <v>0</v>
      </c>
      <c r="E12" s="5"/>
      <c r="F12" s="5"/>
      <c r="G12" s="5"/>
      <c r="H12" s="5"/>
      <c r="I12" s="5"/>
      <c r="J12" s="5"/>
      <c r="K12" s="5"/>
      <c r="L12" s="23">
        <f>SUM(E12:K12)</f>
        <v>0</v>
      </c>
    </row>
    <row r="13" spans="1:12" ht="15">
      <c r="A13" s="18" t="s">
        <v>2</v>
      </c>
      <c r="B13" s="17" t="s">
        <v>12</v>
      </c>
      <c r="C13" s="16" t="s">
        <v>122</v>
      </c>
      <c r="D13" s="5"/>
      <c r="E13" s="5"/>
      <c r="F13" s="5"/>
      <c r="G13" s="5"/>
      <c r="H13" s="5"/>
      <c r="I13" s="5"/>
      <c r="J13" s="5"/>
      <c r="K13" s="5"/>
      <c r="L13" s="23">
        <f>SUM(D13:K13)</f>
        <v>0</v>
      </c>
    </row>
    <row r="14" spans="1:12" ht="15">
      <c r="A14" s="18" t="s">
        <v>2</v>
      </c>
      <c r="B14" s="17" t="s">
        <v>13</v>
      </c>
      <c r="C14" s="17" t="s">
        <v>112</v>
      </c>
      <c r="D14" s="14"/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6"/>
      <c r="K14" s="6"/>
      <c r="L14" s="23">
        <f>SUM(D14,J14:K14)</f>
        <v>0</v>
      </c>
    </row>
    <row r="15" spans="1:12" ht="15">
      <c r="A15" s="18" t="s">
        <v>2</v>
      </c>
      <c r="B15" s="17" t="s">
        <v>14</v>
      </c>
      <c r="C15" s="17" t="s">
        <v>111</v>
      </c>
      <c r="D15" s="14"/>
      <c r="E15" s="5"/>
      <c r="F15" s="5"/>
      <c r="G15" s="5"/>
      <c r="H15" s="5"/>
      <c r="I15" s="5"/>
      <c r="J15" s="5"/>
      <c r="K15" s="5"/>
      <c r="L15" s="23">
        <f>SUM(D15:K15)</f>
        <v>0</v>
      </c>
    </row>
    <row r="16" spans="1:12" ht="15">
      <c r="A16" s="18" t="s">
        <v>2</v>
      </c>
      <c r="B16" s="17" t="s">
        <v>15</v>
      </c>
      <c r="C16" s="17" t="s">
        <v>111</v>
      </c>
      <c r="D16" s="14"/>
      <c r="E16" s="5"/>
      <c r="F16" s="5"/>
      <c r="G16" s="5"/>
      <c r="H16" s="5"/>
      <c r="I16" s="5"/>
      <c r="J16" s="5"/>
      <c r="K16" s="5"/>
      <c r="L16" s="23">
        <f>SUM(D16:K16)</f>
        <v>0</v>
      </c>
    </row>
    <row r="17" spans="1:12" ht="15">
      <c r="A17" s="18" t="s">
        <v>3</v>
      </c>
      <c r="B17" s="17" t="s">
        <v>16</v>
      </c>
      <c r="C17" s="17" t="s">
        <v>136</v>
      </c>
      <c r="D17" s="50">
        <v>0</v>
      </c>
      <c r="E17" s="5"/>
      <c r="F17" s="5"/>
      <c r="G17" s="5"/>
      <c r="H17" s="5"/>
      <c r="I17" s="5"/>
      <c r="J17" s="5"/>
      <c r="K17" s="5"/>
      <c r="L17" s="23">
        <f>SUM(E17:K17)</f>
        <v>0</v>
      </c>
    </row>
    <row r="18" spans="1:12" ht="15">
      <c r="A18" s="18" t="s">
        <v>4</v>
      </c>
      <c r="B18" s="17" t="s">
        <v>21</v>
      </c>
      <c r="C18" s="17" t="s">
        <v>113</v>
      </c>
      <c r="D18" s="14"/>
      <c r="E18" s="5"/>
      <c r="F18" s="5"/>
      <c r="G18" s="5"/>
      <c r="H18" s="5"/>
      <c r="I18" s="5"/>
      <c r="J18" s="5"/>
      <c r="K18" s="5"/>
      <c r="L18" s="23">
        <f aca="true" t="shared" si="0" ref="L18:L28">SUM(D18:K18)</f>
        <v>0</v>
      </c>
    </row>
    <row r="19" spans="1:12" ht="15">
      <c r="A19" s="18" t="s">
        <v>6</v>
      </c>
      <c r="B19" s="17" t="s">
        <v>23</v>
      </c>
      <c r="C19" s="17" t="s">
        <v>113</v>
      </c>
      <c r="D19" s="14"/>
      <c r="E19" s="5"/>
      <c r="F19" s="5"/>
      <c r="G19" s="5"/>
      <c r="H19" s="5"/>
      <c r="I19" s="5"/>
      <c r="J19" s="5"/>
      <c r="K19" s="5"/>
      <c r="L19" s="23">
        <f t="shared" si="0"/>
        <v>0</v>
      </c>
    </row>
    <row r="20" spans="1:12" ht="15">
      <c r="A20" s="18" t="s">
        <v>7</v>
      </c>
      <c r="B20" s="17" t="s">
        <v>25</v>
      </c>
      <c r="C20" s="17" t="s">
        <v>134</v>
      </c>
      <c r="D20" s="14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"/>
      <c r="K20" s="20"/>
      <c r="L20" s="23">
        <f>SUM(D20,J20:K20)</f>
        <v>0</v>
      </c>
    </row>
    <row r="21" spans="1:12" ht="15">
      <c r="A21" s="18" t="s">
        <v>8</v>
      </c>
      <c r="B21" s="17" t="s">
        <v>27</v>
      </c>
      <c r="C21" s="17" t="s">
        <v>113</v>
      </c>
      <c r="D21" s="14"/>
      <c r="E21" s="5"/>
      <c r="F21" s="5"/>
      <c r="G21" s="5"/>
      <c r="H21" s="5"/>
      <c r="I21" s="5"/>
      <c r="J21" s="5"/>
      <c r="K21" s="5"/>
      <c r="L21" s="23">
        <f t="shared" si="0"/>
        <v>0</v>
      </c>
    </row>
    <row r="22" spans="1:12" ht="15">
      <c r="A22" s="18" t="s">
        <v>29</v>
      </c>
      <c r="B22" s="17" t="s">
        <v>33</v>
      </c>
      <c r="C22" s="17" t="s">
        <v>114</v>
      </c>
      <c r="D22" s="14"/>
      <c r="E22" s="5"/>
      <c r="F22" s="5"/>
      <c r="G22" s="5"/>
      <c r="H22" s="5"/>
      <c r="I22" s="5"/>
      <c r="J22" s="5"/>
      <c r="K22" s="5"/>
      <c r="L22" s="23">
        <f t="shared" si="0"/>
        <v>0</v>
      </c>
    </row>
    <row r="23" spans="1:12" ht="15">
      <c r="A23" s="18" t="s">
        <v>30</v>
      </c>
      <c r="B23" s="17" t="s">
        <v>35</v>
      </c>
      <c r="C23" s="17" t="s">
        <v>113</v>
      </c>
      <c r="D23" s="14"/>
      <c r="E23" s="5"/>
      <c r="F23" s="5"/>
      <c r="G23" s="5"/>
      <c r="H23" s="5"/>
      <c r="I23" s="5"/>
      <c r="J23" s="5"/>
      <c r="K23" s="5"/>
      <c r="L23" s="23">
        <f t="shared" si="0"/>
        <v>0</v>
      </c>
    </row>
    <row r="24" spans="1:12" ht="15">
      <c r="A24" s="18" t="s">
        <v>37</v>
      </c>
      <c r="B24" s="17" t="s">
        <v>59</v>
      </c>
      <c r="C24" s="17" t="s">
        <v>115</v>
      </c>
      <c r="D24" s="14"/>
      <c r="E24" s="5"/>
      <c r="F24" s="5"/>
      <c r="G24" s="5"/>
      <c r="H24" s="5"/>
      <c r="I24" s="5"/>
      <c r="J24" s="5"/>
      <c r="K24" s="5"/>
      <c r="L24" s="23">
        <f t="shared" si="0"/>
        <v>0</v>
      </c>
    </row>
    <row r="25" spans="1:12" ht="15">
      <c r="A25" s="18" t="s">
        <v>39</v>
      </c>
      <c r="B25" s="17" t="s">
        <v>61</v>
      </c>
      <c r="C25" s="17" t="s">
        <v>115</v>
      </c>
      <c r="D25" s="14"/>
      <c r="E25" s="5"/>
      <c r="F25" s="5"/>
      <c r="G25" s="5"/>
      <c r="H25" s="5"/>
      <c r="I25" s="5"/>
      <c r="J25" s="5"/>
      <c r="K25" s="5"/>
      <c r="L25" s="23">
        <f t="shared" si="0"/>
        <v>0</v>
      </c>
    </row>
    <row r="26" spans="1:12" ht="15">
      <c r="A26" s="18" t="s">
        <v>40</v>
      </c>
      <c r="B26" s="17" t="s">
        <v>63</v>
      </c>
      <c r="C26" s="17" t="s">
        <v>115</v>
      </c>
      <c r="D26" s="14"/>
      <c r="E26" s="5"/>
      <c r="F26" s="5"/>
      <c r="G26" s="5"/>
      <c r="H26" s="5"/>
      <c r="I26" s="5"/>
      <c r="J26" s="5"/>
      <c r="K26" s="5"/>
      <c r="L26" s="23">
        <f t="shared" si="0"/>
        <v>0</v>
      </c>
    </row>
    <row r="27" spans="1:12" ht="15">
      <c r="A27" s="18" t="s">
        <v>41</v>
      </c>
      <c r="B27" s="17" t="s">
        <v>65</v>
      </c>
      <c r="C27" s="17" t="s">
        <v>116</v>
      </c>
      <c r="D27" s="14"/>
      <c r="E27" s="5"/>
      <c r="F27" s="5"/>
      <c r="G27" s="5"/>
      <c r="H27" s="5"/>
      <c r="I27" s="5"/>
      <c r="J27" s="5"/>
      <c r="K27" s="5"/>
      <c r="L27" s="23">
        <f t="shared" si="0"/>
        <v>0</v>
      </c>
    </row>
    <row r="28" spans="1:12" ht="15">
      <c r="A28" s="18" t="s">
        <v>42</v>
      </c>
      <c r="B28" s="17" t="s">
        <v>67</v>
      </c>
      <c r="C28" s="17" t="s">
        <v>115</v>
      </c>
      <c r="D28" s="14"/>
      <c r="E28" s="5"/>
      <c r="F28" s="5"/>
      <c r="G28" s="5"/>
      <c r="H28" s="5"/>
      <c r="I28" s="5"/>
      <c r="J28" s="5"/>
      <c r="K28" s="5"/>
      <c r="L28" s="23">
        <f t="shared" si="0"/>
        <v>0</v>
      </c>
    </row>
    <row r="29" spans="1:12" ht="15">
      <c r="A29" s="18" t="s">
        <v>43</v>
      </c>
      <c r="B29" s="17" t="s">
        <v>69</v>
      </c>
      <c r="C29" s="17" t="s">
        <v>136</v>
      </c>
      <c r="D29" s="50">
        <v>0</v>
      </c>
      <c r="E29" s="5"/>
      <c r="F29" s="5"/>
      <c r="G29" s="5"/>
      <c r="H29" s="5"/>
      <c r="I29" s="5"/>
      <c r="J29" s="5"/>
      <c r="K29" s="5"/>
      <c r="L29" s="23">
        <f>SUM(E29:K29)</f>
        <v>0</v>
      </c>
    </row>
    <row r="30" spans="1:12" ht="15">
      <c r="A30" s="18" t="s">
        <v>44</v>
      </c>
      <c r="B30" s="17" t="s">
        <v>71</v>
      </c>
      <c r="C30" s="17" t="s">
        <v>117</v>
      </c>
      <c r="D30" s="14"/>
      <c r="E30" s="5"/>
      <c r="F30" s="5"/>
      <c r="G30" s="5"/>
      <c r="H30" s="5"/>
      <c r="I30" s="5"/>
      <c r="J30" s="5"/>
      <c r="K30" s="5"/>
      <c r="L30" s="23">
        <f>SUM(D30:K30)</f>
        <v>0</v>
      </c>
    </row>
    <row r="31" spans="1:12" ht="15">
      <c r="A31" s="18" t="s">
        <v>45</v>
      </c>
      <c r="B31" s="17" t="s">
        <v>73</v>
      </c>
      <c r="C31" s="17" t="s">
        <v>118</v>
      </c>
      <c r="D31" s="14"/>
      <c r="E31" s="5"/>
      <c r="F31" s="5"/>
      <c r="G31" s="5"/>
      <c r="H31" s="5"/>
      <c r="I31" s="5"/>
      <c r="J31" s="5"/>
      <c r="K31" s="5"/>
      <c r="L31" s="23">
        <f>SUM(D31:K31)</f>
        <v>0</v>
      </c>
    </row>
    <row r="32" spans="1:12" ht="14.45" customHeight="1">
      <c r="A32" s="47" t="s">
        <v>46</v>
      </c>
      <c r="B32" s="46" t="s">
        <v>75</v>
      </c>
      <c r="C32" s="45" t="s">
        <v>119</v>
      </c>
      <c r="D32" s="14"/>
      <c r="E32" s="5"/>
      <c r="F32" s="5"/>
      <c r="G32" s="5"/>
      <c r="H32" s="5"/>
      <c r="I32" s="5"/>
      <c r="J32" s="5"/>
      <c r="K32" s="5"/>
      <c r="L32" s="23">
        <f>SUM(D32:K32)</f>
        <v>0</v>
      </c>
    </row>
    <row r="33" spans="1:12" ht="15">
      <c r="A33" s="18" t="s">
        <v>47</v>
      </c>
      <c r="B33" s="17" t="s">
        <v>77</v>
      </c>
      <c r="C33" s="17" t="s">
        <v>113</v>
      </c>
      <c r="D33" s="14"/>
      <c r="E33" s="5"/>
      <c r="F33" s="5"/>
      <c r="G33" s="5"/>
      <c r="H33" s="5"/>
      <c r="I33" s="5"/>
      <c r="J33" s="5"/>
      <c r="K33" s="5"/>
      <c r="L33" s="23">
        <f>SUM(D33:K33)</f>
        <v>0</v>
      </c>
    </row>
    <row r="34" spans="1:12" ht="15">
      <c r="A34" s="18" t="s">
        <v>125</v>
      </c>
      <c r="B34" s="61" t="s">
        <v>126</v>
      </c>
      <c r="C34" s="61" t="s">
        <v>137</v>
      </c>
      <c r="D34" s="63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11"/>
      <c r="K34" s="21"/>
      <c r="L34" s="62">
        <f>SUM(J34:K34)</f>
        <v>0</v>
      </c>
    </row>
    <row r="35" spans="1:12" ht="15">
      <c r="A35" s="18" t="s">
        <v>127</v>
      </c>
      <c r="B35" s="61" t="s">
        <v>129</v>
      </c>
      <c r="C35" s="61" t="s">
        <v>136</v>
      </c>
      <c r="D35" s="15"/>
      <c r="E35" s="11"/>
      <c r="F35" s="11"/>
      <c r="G35" s="11"/>
      <c r="H35" s="11"/>
      <c r="I35" s="11"/>
      <c r="J35" s="11"/>
      <c r="K35" s="11"/>
      <c r="L35" s="62">
        <f>SUM(D35:K35)</f>
        <v>0</v>
      </c>
    </row>
    <row r="36" spans="1:12" ht="15">
      <c r="A36" s="18" t="s">
        <v>128</v>
      </c>
      <c r="B36" s="61" t="s">
        <v>130</v>
      </c>
      <c r="C36" s="61" t="s">
        <v>136</v>
      </c>
      <c r="D36" s="15"/>
      <c r="E36" s="11"/>
      <c r="F36" s="11"/>
      <c r="G36" s="11"/>
      <c r="H36" s="11"/>
      <c r="I36" s="11"/>
      <c r="J36" s="11"/>
      <c r="K36" s="11"/>
      <c r="L36" s="62">
        <f>SUM(D36:K36)</f>
        <v>0</v>
      </c>
    </row>
    <row r="37" spans="1:12" ht="27" customHeight="1" thickBot="1">
      <c r="A37" s="18" t="s">
        <v>49</v>
      </c>
      <c r="B37" s="48" t="s">
        <v>79</v>
      </c>
      <c r="C37" s="49" t="s">
        <v>120</v>
      </c>
      <c r="D37" s="15"/>
      <c r="E37" s="11"/>
      <c r="F37" s="11"/>
      <c r="G37" s="11"/>
      <c r="H37" s="11"/>
      <c r="I37" s="11"/>
      <c r="J37" s="11"/>
      <c r="K37" s="11"/>
      <c r="L37" s="24">
        <f>SUM(D37:K37)</f>
        <v>0</v>
      </c>
    </row>
    <row r="38" spans="1:12" ht="16.5" thickBot="1">
      <c r="A38" s="4"/>
      <c r="B38" s="81" t="s">
        <v>85</v>
      </c>
      <c r="C38" s="83"/>
      <c r="D38" s="83"/>
      <c r="E38" s="83"/>
      <c r="F38" s="83"/>
      <c r="G38" s="83"/>
      <c r="H38" s="83"/>
      <c r="I38" s="83"/>
      <c r="J38" s="83"/>
      <c r="K38" s="84"/>
      <c r="L38" s="33">
        <f>SUM(L8:L37)</f>
        <v>0</v>
      </c>
    </row>
    <row r="39" spans="1:12" ht="15.75" thickBot="1">
      <c r="A39" s="5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6"/>
    </row>
    <row r="40" spans="1:12" ht="15">
      <c r="A40" s="53"/>
      <c r="B40" s="68" t="s">
        <v>86</v>
      </c>
      <c r="C40" s="69"/>
      <c r="D40" s="69"/>
      <c r="E40" s="69"/>
      <c r="F40" s="69"/>
      <c r="G40" s="69"/>
      <c r="H40" s="69"/>
      <c r="I40" s="69"/>
      <c r="J40" s="69"/>
      <c r="K40" s="70"/>
      <c r="L40" s="57"/>
    </row>
    <row r="41" spans="1:12" ht="15">
      <c r="A41" s="53"/>
      <c r="B41" s="107" t="s">
        <v>87</v>
      </c>
      <c r="C41" s="87"/>
      <c r="D41" s="87"/>
      <c r="E41" s="87"/>
      <c r="F41" s="87"/>
      <c r="G41" s="87"/>
      <c r="H41" s="87"/>
      <c r="I41" s="87"/>
      <c r="J41" s="87"/>
      <c r="K41" s="88"/>
      <c r="L41" s="58"/>
    </row>
    <row r="42" spans="1:12" ht="13.9" customHeight="1">
      <c r="A42" s="53"/>
      <c r="B42" s="85" t="s">
        <v>88</v>
      </c>
      <c r="C42" s="87"/>
      <c r="D42" s="87"/>
      <c r="E42" s="87"/>
      <c r="F42" s="87"/>
      <c r="G42" s="87"/>
      <c r="H42" s="87"/>
      <c r="I42" s="87"/>
      <c r="J42" s="87"/>
      <c r="K42" s="88"/>
      <c r="L42" s="58"/>
    </row>
    <row r="43" spans="1:12" ht="15" customHeight="1" thickBot="1">
      <c r="A43" s="53"/>
      <c r="B43" s="75" t="s">
        <v>89</v>
      </c>
      <c r="C43" s="77"/>
      <c r="D43" s="77"/>
      <c r="E43" s="77"/>
      <c r="F43" s="77"/>
      <c r="G43" s="77"/>
      <c r="H43" s="77"/>
      <c r="I43" s="77"/>
      <c r="J43" s="77"/>
      <c r="K43" s="78"/>
      <c r="L43" s="59"/>
    </row>
    <row r="44" spans="1:12" ht="16.5" thickBot="1">
      <c r="A44" s="53"/>
      <c r="B44" s="71" t="s">
        <v>109</v>
      </c>
      <c r="C44" s="83"/>
      <c r="D44" s="83"/>
      <c r="E44" s="83"/>
      <c r="F44" s="83"/>
      <c r="G44" s="83"/>
      <c r="H44" s="83"/>
      <c r="I44" s="83"/>
      <c r="J44" s="83"/>
      <c r="K44" s="84"/>
      <c r="L44" s="60">
        <f>SUM(L38,L40:L43)</f>
        <v>0</v>
      </c>
    </row>
    <row r="45" spans="1:13" ht="24.6" customHeight="1" thickBo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0" ht="19.5" thickBot="1">
      <c r="A46" s="4"/>
      <c r="B46" s="105" t="s">
        <v>108</v>
      </c>
      <c r="C46" s="106"/>
      <c r="D46" s="83"/>
      <c r="E46" s="83"/>
      <c r="F46" s="83"/>
      <c r="G46" s="84"/>
      <c r="J46" t="s">
        <v>105</v>
      </c>
    </row>
    <row r="47" spans="1:7" s="1" customFormat="1" ht="45.75" thickBot="1">
      <c r="A47" s="31" t="s">
        <v>90</v>
      </c>
      <c r="B47" s="32" t="s">
        <v>91</v>
      </c>
      <c r="C47" s="7" t="s">
        <v>124</v>
      </c>
      <c r="D47" s="9" t="s">
        <v>131</v>
      </c>
      <c r="E47" s="7" t="s">
        <v>94</v>
      </c>
      <c r="F47" s="8" t="s">
        <v>98</v>
      </c>
      <c r="G47" s="36" t="s">
        <v>104</v>
      </c>
    </row>
    <row r="48" spans="1:7" ht="15">
      <c r="A48" s="25" t="s">
        <v>5</v>
      </c>
      <c r="B48" s="26" t="s">
        <v>22</v>
      </c>
      <c r="C48" s="42" t="s">
        <v>121</v>
      </c>
      <c r="D48" s="6"/>
      <c r="E48" s="6"/>
      <c r="F48" s="19"/>
      <c r="G48" s="22">
        <f aca="true" t="shared" si="1" ref="G48:G66">SUM(D48:F48)</f>
        <v>0</v>
      </c>
    </row>
    <row r="49" spans="1:7" ht="15">
      <c r="A49" s="27" t="s">
        <v>9</v>
      </c>
      <c r="B49" s="10" t="s">
        <v>24</v>
      </c>
      <c r="C49" s="10" t="s">
        <v>121</v>
      </c>
      <c r="D49" s="5"/>
      <c r="E49" s="5"/>
      <c r="F49" s="20"/>
      <c r="G49" s="23">
        <f t="shared" si="1"/>
        <v>0</v>
      </c>
    </row>
    <row r="50" spans="1:7" ht="15">
      <c r="A50" s="27" t="s">
        <v>10</v>
      </c>
      <c r="B50" s="10" t="s">
        <v>26</v>
      </c>
      <c r="C50" s="10" t="s">
        <v>121</v>
      </c>
      <c r="D50" s="5"/>
      <c r="E50" s="5"/>
      <c r="F50" s="20"/>
      <c r="G50" s="23">
        <f>SUM(D50:F50)</f>
        <v>0</v>
      </c>
    </row>
    <row r="51" spans="1:7" ht="15">
      <c r="A51" s="27" t="s">
        <v>11</v>
      </c>
      <c r="B51" s="10" t="s">
        <v>28</v>
      </c>
      <c r="C51" s="10" t="s">
        <v>121</v>
      </c>
      <c r="D51" s="5"/>
      <c r="E51" s="5"/>
      <c r="F51" s="20"/>
      <c r="G51" s="23">
        <f t="shared" si="1"/>
        <v>0</v>
      </c>
    </row>
    <row r="52" spans="1:7" ht="15">
      <c r="A52" s="27" t="s">
        <v>31</v>
      </c>
      <c r="B52" s="10" t="s">
        <v>34</v>
      </c>
      <c r="C52" s="10" t="s">
        <v>121</v>
      </c>
      <c r="D52" s="5"/>
      <c r="E52" s="5"/>
      <c r="F52" s="20"/>
      <c r="G52" s="23">
        <f t="shared" si="1"/>
        <v>0</v>
      </c>
    </row>
    <row r="53" spans="1:7" ht="15">
      <c r="A53" s="27" t="s">
        <v>32</v>
      </c>
      <c r="B53" s="10" t="s">
        <v>36</v>
      </c>
      <c r="C53" s="10" t="s">
        <v>121</v>
      </c>
      <c r="D53" s="5"/>
      <c r="E53" s="5"/>
      <c r="F53" s="20"/>
      <c r="G53" s="23">
        <f>SUM(D53:F53)</f>
        <v>0</v>
      </c>
    </row>
    <row r="54" spans="1:7" ht="15">
      <c r="A54" s="27" t="s">
        <v>38</v>
      </c>
      <c r="B54" s="10" t="s">
        <v>60</v>
      </c>
      <c r="C54" s="10" t="s">
        <v>121</v>
      </c>
      <c r="D54" s="5"/>
      <c r="E54" s="5"/>
      <c r="F54" s="20"/>
      <c r="G54" s="23">
        <f t="shared" si="1"/>
        <v>0</v>
      </c>
    </row>
    <row r="55" spans="1:7" ht="15">
      <c r="A55" s="27" t="s">
        <v>58</v>
      </c>
      <c r="B55" s="10" t="s">
        <v>62</v>
      </c>
      <c r="C55" s="10" t="s">
        <v>121</v>
      </c>
      <c r="D55" s="5"/>
      <c r="E55" s="5"/>
      <c r="F55" s="20"/>
      <c r="G55" s="23">
        <f t="shared" si="1"/>
        <v>0</v>
      </c>
    </row>
    <row r="56" spans="1:7" ht="15">
      <c r="A56" s="27" t="s">
        <v>57</v>
      </c>
      <c r="B56" s="10" t="s">
        <v>64</v>
      </c>
      <c r="C56" s="10" t="s">
        <v>121</v>
      </c>
      <c r="D56" s="5"/>
      <c r="E56" s="5"/>
      <c r="F56" s="20"/>
      <c r="G56" s="23">
        <f t="shared" si="1"/>
        <v>0</v>
      </c>
    </row>
    <row r="57" spans="1:7" ht="15">
      <c r="A57" s="27" t="s">
        <v>56</v>
      </c>
      <c r="B57" s="10" t="s">
        <v>66</v>
      </c>
      <c r="C57" s="10" t="s">
        <v>121</v>
      </c>
      <c r="D57" s="5"/>
      <c r="E57" s="5"/>
      <c r="F57" s="20"/>
      <c r="G57" s="23">
        <f t="shared" si="1"/>
        <v>0</v>
      </c>
    </row>
    <row r="58" spans="1:7" ht="15">
      <c r="A58" s="27" t="s">
        <v>55</v>
      </c>
      <c r="B58" s="10" t="s">
        <v>68</v>
      </c>
      <c r="C58" s="10" t="s">
        <v>121</v>
      </c>
      <c r="D58" s="5"/>
      <c r="E58" s="5"/>
      <c r="F58" s="20"/>
      <c r="G58" s="23">
        <f t="shared" si="1"/>
        <v>0</v>
      </c>
    </row>
    <row r="59" spans="1:7" ht="15">
      <c r="A59" s="27" t="s">
        <v>54</v>
      </c>
      <c r="B59" s="10" t="s">
        <v>70</v>
      </c>
      <c r="C59" s="10" t="s">
        <v>121</v>
      </c>
      <c r="D59" s="5"/>
      <c r="E59" s="5"/>
      <c r="F59" s="20"/>
      <c r="G59" s="23">
        <f>SUM(D59:F59)</f>
        <v>0</v>
      </c>
    </row>
    <row r="60" spans="1:7" ht="15">
      <c r="A60" s="27" t="s">
        <v>53</v>
      </c>
      <c r="B60" s="10" t="s">
        <v>72</v>
      </c>
      <c r="C60" s="10" t="s">
        <v>121</v>
      </c>
      <c r="D60" s="5"/>
      <c r="E60" s="5"/>
      <c r="F60" s="20"/>
      <c r="G60" s="23">
        <f t="shared" si="1"/>
        <v>0</v>
      </c>
    </row>
    <row r="61" spans="1:7" ht="15">
      <c r="A61" s="27" t="s">
        <v>52</v>
      </c>
      <c r="B61" s="10" t="s">
        <v>74</v>
      </c>
      <c r="C61" s="10" t="s">
        <v>121</v>
      </c>
      <c r="D61" s="5"/>
      <c r="E61" s="5"/>
      <c r="F61" s="20"/>
      <c r="G61" s="23">
        <f t="shared" si="1"/>
        <v>0</v>
      </c>
    </row>
    <row r="62" spans="1:7" ht="15">
      <c r="A62" s="27" t="s">
        <v>51</v>
      </c>
      <c r="B62" s="10" t="s">
        <v>76</v>
      </c>
      <c r="C62" s="10" t="s">
        <v>121</v>
      </c>
      <c r="D62" s="5"/>
      <c r="E62" s="5"/>
      <c r="F62" s="20"/>
      <c r="G62" s="23">
        <f t="shared" si="1"/>
        <v>0</v>
      </c>
    </row>
    <row r="63" spans="1:7" ht="15">
      <c r="A63" s="27" t="s">
        <v>48</v>
      </c>
      <c r="B63" s="10" t="s">
        <v>78</v>
      </c>
      <c r="C63" s="10" t="s">
        <v>121</v>
      </c>
      <c r="D63" s="5"/>
      <c r="E63" s="5"/>
      <c r="F63" s="20"/>
      <c r="G63" s="23">
        <f t="shared" si="1"/>
        <v>0</v>
      </c>
    </row>
    <row r="64" spans="1:7" ht="15">
      <c r="A64" s="27" t="s">
        <v>81</v>
      </c>
      <c r="B64" s="10" t="s">
        <v>83</v>
      </c>
      <c r="C64" s="10" t="s">
        <v>121</v>
      </c>
      <c r="D64" s="5"/>
      <c r="E64" s="5"/>
      <c r="F64" s="20"/>
      <c r="G64" s="23">
        <f t="shared" si="1"/>
        <v>0</v>
      </c>
    </row>
    <row r="65" spans="1:7" ht="15">
      <c r="A65" s="27" t="s">
        <v>82</v>
      </c>
      <c r="B65" s="10" t="s">
        <v>84</v>
      </c>
      <c r="C65" s="10" t="s">
        <v>121</v>
      </c>
      <c r="D65" s="5"/>
      <c r="E65" s="5"/>
      <c r="F65" s="20"/>
      <c r="G65" s="23">
        <f t="shared" si="1"/>
        <v>0</v>
      </c>
    </row>
    <row r="66" spans="1:7" ht="15.75" thickBot="1">
      <c r="A66" s="27" t="s">
        <v>50</v>
      </c>
      <c r="B66" s="28" t="s">
        <v>80</v>
      </c>
      <c r="C66" s="43" t="s">
        <v>121</v>
      </c>
      <c r="D66" s="11"/>
      <c r="E66" s="11"/>
      <c r="F66" s="21"/>
      <c r="G66" s="24">
        <f t="shared" si="1"/>
        <v>0</v>
      </c>
    </row>
    <row r="67" spans="1:7" ht="16.5" thickBot="1">
      <c r="A67" s="65"/>
      <c r="B67" s="81" t="s">
        <v>85</v>
      </c>
      <c r="C67" s="82"/>
      <c r="D67" s="83"/>
      <c r="E67" s="83"/>
      <c r="F67" s="84"/>
      <c r="G67" s="13">
        <f>SUM(G48:G66)</f>
        <v>0</v>
      </c>
    </row>
    <row r="68" spans="1:13" ht="15.75" thickBot="1">
      <c r="A68" s="67"/>
      <c r="H68" s="79"/>
      <c r="I68" s="65"/>
      <c r="J68" s="65"/>
      <c r="K68" s="65"/>
      <c r="L68" s="65"/>
      <c r="M68" s="80"/>
    </row>
    <row r="69" spans="1:7" ht="14.45" customHeight="1">
      <c r="A69" s="67"/>
      <c r="B69" s="89" t="s">
        <v>88</v>
      </c>
      <c r="C69" s="90"/>
      <c r="D69" s="91"/>
      <c r="E69" s="91"/>
      <c r="F69" s="92"/>
      <c r="G69" s="29"/>
    </row>
    <row r="70" spans="1:7" ht="14.45" customHeight="1">
      <c r="A70" s="67"/>
      <c r="B70" s="85" t="s">
        <v>100</v>
      </c>
      <c r="C70" s="86"/>
      <c r="D70" s="87"/>
      <c r="E70" s="87"/>
      <c r="F70" s="88"/>
      <c r="G70" s="12"/>
    </row>
    <row r="71" spans="1:7" ht="15.75" thickBot="1">
      <c r="A71" s="67"/>
      <c r="B71" s="75" t="s">
        <v>89</v>
      </c>
      <c r="C71" s="76"/>
      <c r="D71" s="77"/>
      <c r="E71" s="77"/>
      <c r="F71" s="78"/>
      <c r="G71" s="30"/>
    </row>
    <row r="72" spans="1:7" ht="16.5" thickBot="1">
      <c r="A72" s="67"/>
      <c r="B72" s="71" t="s">
        <v>110</v>
      </c>
      <c r="C72" s="72"/>
      <c r="D72" s="73"/>
      <c r="E72" s="73"/>
      <c r="F72" s="74"/>
      <c r="G72" s="13">
        <f>SUM(G67,G69:G71)</f>
        <v>0</v>
      </c>
    </row>
    <row r="73" spans="1:7" ht="16.5" thickBot="1">
      <c r="A73" s="67"/>
      <c r="B73" s="37"/>
      <c r="C73" s="37"/>
      <c r="D73" s="38"/>
      <c r="E73" s="38"/>
      <c r="F73" s="38"/>
      <c r="G73" s="39"/>
    </row>
    <row r="74" spans="1:7" ht="16.5" thickBot="1">
      <c r="A74" s="67"/>
      <c r="B74" s="93" t="s">
        <v>106</v>
      </c>
      <c r="C74" s="94"/>
      <c r="D74" s="95"/>
      <c r="E74" s="95"/>
      <c r="F74" s="96"/>
      <c r="G74" s="13">
        <f>SUM(L44,G72)</f>
        <v>0</v>
      </c>
    </row>
    <row r="75" spans="1:7" ht="15.75" thickBot="1">
      <c r="A75" s="67"/>
      <c r="B75" s="97" t="s">
        <v>99</v>
      </c>
      <c r="C75" s="98"/>
      <c r="D75" s="87"/>
      <c r="E75" s="87"/>
      <c r="F75" s="88"/>
      <c r="G75" s="40">
        <f>G74*0.21</f>
        <v>0</v>
      </c>
    </row>
    <row r="76" spans="1:7" ht="16.5" thickBot="1">
      <c r="A76" s="67"/>
      <c r="B76" s="99" t="s">
        <v>107</v>
      </c>
      <c r="C76" s="100"/>
      <c r="D76" s="101"/>
      <c r="E76" s="101"/>
      <c r="F76" s="102"/>
      <c r="G76" s="41">
        <f>SUM(G74,G75)</f>
        <v>0</v>
      </c>
    </row>
  </sheetData>
  <sheetProtection password="C752" sheet="1" objects="1" scenarios="1"/>
  <protectedRanges>
    <protectedRange sqref="D3:L3" name="Oblast14"/>
    <protectedRange sqref="D48:F66" name="Oblast12"/>
    <protectedRange sqref="J20:K20 J34:K34" name="Oblast10"/>
    <protectedRange sqref="E21:K33" name="Oblast8"/>
    <protectedRange sqref="E21:K33" name="Oblast6"/>
    <protectedRange sqref="E15:I19" name="Oblast4"/>
    <protectedRange sqref="E12:K13 J18:K19" name="Oblast2"/>
    <protectedRange sqref="J14:K17 D8:K11" name="Oblast1"/>
    <protectedRange sqref="D13:D16" name="Oblast3"/>
    <protectedRange sqref="D18:D28" name="Oblast5"/>
    <protectedRange sqref="D30:D33" name="Oblast7"/>
    <protectedRange sqref="D35:K37" name="Oblast9"/>
    <protectedRange sqref="L40:L43" name="Oblast11"/>
    <protectedRange sqref="G69:G71" name="Oblast13"/>
  </protectedRanges>
  <mergeCells count="24">
    <mergeCell ref="B1:M1"/>
    <mergeCell ref="B2:M2"/>
    <mergeCell ref="B4:M4"/>
    <mergeCell ref="B46:G46"/>
    <mergeCell ref="B41:K41"/>
    <mergeCell ref="B42:K42"/>
    <mergeCell ref="D3:L3"/>
    <mergeCell ref="B6:L6"/>
    <mergeCell ref="B38:K38"/>
    <mergeCell ref="B43:K43"/>
    <mergeCell ref="B44:K44"/>
    <mergeCell ref="A4:A6"/>
    <mergeCell ref="B5:M5"/>
    <mergeCell ref="B40:K40"/>
    <mergeCell ref="A67:A76"/>
    <mergeCell ref="B72:F72"/>
    <mergeCell ref="B71:F71"/>
    <mergeCell ref="H68:M68"/>
    <mergeCell ref="B67:F67"/>
    <mergeCell ref="B70:F70"/>
    <mergeCell ref="B69:F69"/>
    <mergeCell ref="B74:F74"/>
    <mergeCell ref="B75:F75"/>
    <mergeCell ref="B76:F7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44" max="16383" man="1"/>
  </rowBreaks>
  <colBreaks count="1" manualBreakCount="1">
    <brk id="1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3" sqref="B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2017-08-15T12:31:06Z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24100579</vt:i4>
  </property>
  <property fmtid="{D5CDD505-2E9C-101B-9397-08002B2CF9AE}" pid="3" name="_NewReviewCycle">
    <vt:lpwstr/>
  </property>
  <property fmtid="{D5CDD505-2E9C-101B-9397-08002B2CF9AE}" pid="4" name="_PreviousAdHocReviewCycleID">
    <vt:i4>24100579</vt:i4>
  </property>
  <property fmtid="{D5CDD505-2E9C-101B-9397-08002B2CF9AE}" pid="5" name="_ReviewingToolsShownOnce">
    <vt:lpwstr/>
  </property>
</Properties>
</file>