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10380" windowHeight="781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<sst xmlns="http://schemas.openxmlformats.org/spreadsheetml/2006/main" count="39" uniqueCount="32">
  <si>
    <t>Celkem v Kč bez DPH</t>
  </si>
  <si>
    <t>Oracle Database Enterprise Edition</t>
  </si>
  <si>
    <t>Partitioning</t>
  </si>
  <si>
    <t>WebLogic Server Standard Edition</t>
  </si>
  <si>
    <t>Forms and Reports</t>
  </si>
  <si>
    <t>Publisher </t>
  </si>
  <si>
    <t>Data Integrator Enterprise Edition</t>
  </si>
  <si>
    <t>Processor licence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</si>
  <si>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</si>
  <si>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</si>
  <si>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</si>
  <si>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</si>
  <si>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</si>
  <si>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</si>
  <si>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</si>
  <si>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</si>
  <si>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</si>
  <si>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</si>
  <si>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</si>
  <si>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Product/Licence</t>
  </si>
  <si>
    <t>Cenová tabulka - specifikace licencí Oracle</t>
  </si>
  <si>
    <t>Celkem v Kč včetně DPH</t>
  </si>
  <si>
    <t>Dodavatel vyplní pouze žlutě zabarvená políčka</t>
  </si>
  <si>
    <t>Pomocný součet</t>
  </si>
  <si>
    <t xml:space="preserve">Poznámka: </t>
  </si>
  <si>
    <t>Cena v Kč bez DPH
za 1 ks</t>
  </si>
  <si>
    <t>Cena podpory v 1. roce v Kč bez DPH
za 1 ks</t>
  </si>
  <si>
    <t xml:space="preserve">Celková cena za požadovaný počet kusů v Kč bez DPH  </t>
  </si>
  <si>
    <t>12.</t>
  </si>
  <si>
    <t>13.</t>
  </si>
  <si>
    <t>Zadavatel upozorňuje dodavatele, že licence dle bodu 5.-13. je oprávněn odebrat v menším množství či neodebrat vůbec a to v období od podpisu smlouvy do 30. 6. 2018.</t>
  </si>
  <si>
    <t>Zadavatel upozorňuje dodavatele, že ihned po podpisu smlouvy se zavazuje odebrat licence dle bodu 1.-2. a  do 31. 12. 2017 licence dle bodu 3. a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</si>
</sst>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2" fillId="0" borderId="0" xfId="20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3" fillId="0" borderId="0" xfId="20" applyFont="1" applyBorder="1">
      <alignment/>
      <protection/>
    </xf>
    <xf numFmtId="4" fontId="5" fillId="0" borderId="0" xfId="20" applyNumberFormat="1" applyFont="1">
      <alignment/>
      <protection/>
    </xf>
    <xf numFmtId="0" fontId="7" fillId="0" borderId="0" xfId="0" applyFont="1"/>
    <xf numFmtId="0" fontId="4" fillId="0" borderId="0" xfId="20" applyFont="1" applyBorder="1" applyAlignment="1">
      <alignment wrapText="1"/>
      <protection/>
    </xf>
    <xf numFmtId="0" fontId="4" fillId="0" borderId="0" xfId="20" applyFont="1" applyBorder="1" applyAlignment="1">
      <alignment horizontal="left" wrapText="1"/>
      <protection/>
    </xf>
    <xf numFmtId="0" fontId="6" fillId="0" borderId="0" xfId="0" applyFont="1" applyBorder="1"/>
    <xf numFmtId="0" fontId="2" fillId="0" borderId="0" xfId="20" applyBorder="1">
      <alignment/>
      <protection/>
    </xf>
    <xf numFmtId="0" fontId="5" fillId="2" borderId="0" xfId="20" applyFont="1" applyFill="1" applyBorder="1">
      <alignment/>
      <protection/>
    </xf>
    <xf numFmtId="164" fontId="3" fillId="0" borderId="0" xfId="20" applyNumberFormat="1" applyFont="1" applyBorder="1">
      <alignment/>
      <protection/>
    </xf>
    <xf numFmtId="4" fontId="2" fillId="0" borderId="0" xfId="20" applyNumberFormat="1" applyFont="1" applyFill="1" applyBorder="1" applyProtection="1">
      <alignment/>
      <protection locked="0"/>
    </xf>
    <xf numFmtId="0" fontId="0" fillId="0" borderId="0" xfId="0" applyFill="1"/>
    <xf numFmtId="4" fontId="3" fillId="0" borderId="0" xfId="20" applyNumberFormat="1" applyFont="1" applyFill="1" applyBorder="1">
      <alignment/>
      <protection/>
    </xf>
    <xf numFmtId="0" fontId="10" fillId="0" borderId="0" xfId="0" applyFont="1" applyBorder="1"/>
    <xf numFmtId="164" fontId="11" fillId="0" borderId="0" xfId="20" applyNumberFormat="1" applyFont="1" applyBorder="1" applyAlignment="1">
      <alignment/>
      <protection/>
    </xf>
    <xf numFmtId="0" fontId="10" fillId="0" borderId="0" xfId="0" applyFont="1" applyBorder="1" applyAlignment="1">
      <alignment/>
    </xf>
    <xf numFmtId="4" fontId="11" fillId="0" borderId="0" xfId="20" applyNumberFormat="1" applyFont="1" applyBorder="1">
      <alignment/>
      <protection/>
    </xf>
    <xf numFmtId="0" fontId="8" fillId="0" borderId="0" xfId="0" applyFont="1"/>
    <xf numFmtId="0" fontId="9" fillId="0" borderId="0" xfId="0" applyFont="1" applyBorder="1" applyAlignment="1">
      <alignment/>
    </xf>
    <xf numFmtId="4" fontId="12" fillId="0" borderId="0" xfId="20" applyNumberFormat="1" applyFont="1" applyBorder="1">
      <alignment/>
      <protection/>
    </xf>
    <xf numFmtId="0" fontId="13" fillId="0" borderId="1" xfId="0" applyFont="1" applyBorder="1" applyAlignment="1">
      <alignment vertical="top"/>
    </xf>
    <xf numFmtId="0" fontId="14" fillId="0" borderId="2" xfId="20" applyFont="1" applyBorder="1" applyAlignment="1">
      <alignment horizontal="left" vertical="top" wrapText="1"/>
      <protection/>
    </xf>
    <xf numFmtId="0" fontId="14" fillId="0" borderId="2" xfId="20" applyFont="1" applyBorder="1" applyAlignment="1">
      <alignment vertical="top" wrapText="1"/>
      <protection/>
    </xf>
    <xf numFmtId="0" fontId="14" fillId="0" borderId="3" xfId="20" applyFont="1" applyBorder="1" applyAlignment="1">
      <alignment vertical="top" wrapText="1"/>
      <protection/>
    </xf>
    <xf numFmtId="0" fontId="14" fillId="0" borderId="4" xfId="20" applyFont="1" applyBorder="1" applyAlignment="1">
      <alignment horizontal="left" vertical="top" wrapText="1"/>
      <protection/>
    </xf>
    <xf numFmtId="0" fontId="15" fillId="0" borderId="5" xfId="0" applyFont="1" applyBorder="1"/>
    <xf numFmtId="0" fontId="15" fillId="0" borderId="6" xfId="0" applyFont="1" applyBorder="1"/>
    <xf numFmtId="0" fontId="16" fillId="0" borderId="6" xfId="20" applyFont="1" applyBorder="1">
      <alignment/>
      <protection/>
    </xf>
    <xf numFmtId="4" fontId="16" fillId="3" borderId="7" xfId="20" applyNumberFormat="1" applyFont="1" applyFill="1" applyBorder="1" applyProtection="1">
      <alignment/>
      <protection locked="0"/>
    </xf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6" fillId="0" borderId="10" xfId="20" applyFont="1" applyBorder="1">
      <alignment/>
      <protection/>
    </xf>
    <xf numFmtId="0" fontId="13" fillId="0" borderId="5" xfId="0" applyFont="1" applyBorder="1"/>
    <xf numFmtId="4" fontId="14" fillId="3" borderId="7" xfId="20" applyNumberFormat="1" applyFont="1" applyFill="1" applyBorder="1" applyProtection="1">
      <alignment/>
      <protection locked="0"/>
    </xf>
    <xf numFmtId="0" fontId="13" fillId="0" borderId="11" xfId="0" applyFont="1" applyBorder="1"/>
    <xf numFmtId="4" fontId="14" fillId="0" borderId="12" xfId="20" applyNumberFormat="1" applyFont="1" applyBorder="1">
      <alignment/>
      <protection/>
    </xf>
    <xf numFmtId="164" fontId="16" fillId="0" borderId="0" xfId="20" applyNumberFormat="1" applyFont="1" applyBorder="1" applyAlignment="1">
      <alignment/>
      <protection/>
    </xf>
    <xf numFmtId="0" fontId="15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6" fillId="0" borderId="6" xfId="20" applyFont="1" applyBorder="1" applyAlignment="1">
      <alignment vertical="center"/>
      <protection/>
    </xf>
    <xf numFmtId="4" fontId="16" fillId="3" borderId="6" xfId="20" applyNumberFormat="1" applyFont="1" applyFill="1" applyBorder="1" applyAlignment="1">
      <alignment vertical="center"/>
      <protection/>
    </xf>
    <xf numFmtId="4" fontId="16" fillId="3" borderId="8" xfId="20" applyNumberFormat="1" applyFont="1" applyFill="1" applyBorder="1" applyAlignment="1">
      <alignment vertical="center"/>
      <protection/>
    </xf>
    <xf numFmtId="4" fontId="14" fillId="3" borderId="7" xfId="2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17" fillId="0" borderId="0" xfId="0" applyFont="1" applyFill="1" applyBorder="1"/>
    <xf numFmtId="0" fontId="15" fillId="0" borderId="13" xfId="0" applyFont="1" applyFill="1" applyBorder="1"/>
    <xf numFmtId="0" fontId="8" fillId="0" borderId="0" xfId="0" applyFont="1" applyProtection="1">
      <protection locked="0"/>
    </xf>
    <xf numFmtId="4" fontId="16" fillId="4" borderId="6" xfId="20" applyNumberFormat="1" applyFont="1" applyFill="1" applyBorder="1" applyProtection="1">
      <alignment/>
      <protection locked="0"/>
    </xf>
    <xf numFmtId="4" fontId="16" fillId="4" borderId="8" xfId="20" applyNumberFormat="1" applyFont="1" applyFill="1" applyBorder="1" applyProtection="1">
      <alignment/>
      <protection locked="0"/>
    </xf>
    <xf numFmtId="2" fontId="0" fillId="4" borderId="6" xfId="0" applyNumberFormat="1" applyFill="1" applyBorder="1" applyProtection="1">
      <protection locked="0"/>
    </xf>
    <xf numFmtId="4" fontId="16" fillId="4" borderId="10" xfId="20" applyNumberFormat="1" applyFont="1" applyFill="1" applyBorder="1" applyProtection="1">
      <alignment/>
      <protection locked="0"/>
    </xf>
    <xf numFmtId="4" fontId="16" fillId="4" borderId="14" xfId="20" applyNumberFormat="1" applyFont="1" applyFill="1" applyBorder="1" applyProtection="1">
      <alignment/>
      <protection locked="0"/>
    </xf>
    <xf numFmtId="164" fontId="14" fillId="0" borderId="15" xfId="20" applyNumberFormat="1" applyFont="1" applyBorder="1" applyAlignment="1">
      <alignment/>
      <protection/>
    </xf>
    <xf numFmtId="0" fontId="13" fillId="0" borderId="15" xfId="0" applyFont="1" applyBorder="1" applyAlignment="1">
      <alignment/>
    </xf>
    <xf numFmtId="164" fontId="14" fillId="0" borderId="6" xfId="20" applyNumberFormat="1" applyFont="1" applyBorder="1" applyAlignment="1">
      <alignment/>
      <protection/>
    </xf>
    <xf numFmtId="0" fontId="13" fillId="0" borderId="6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"/>
  <sheetViews>
    <sheetView tabSelected="1" workbookViewId="0" topLeftCell="A1">
      <selection activeCell="D9" sqref="D9"/>
    </sheetView>
  </sheetViews>
  <sheetFormatPr defaultColWidth="9.140625" defaultRowHeight="15"/>
  <cols>
    <col min="1" max="1" width="11.140625" style="0" customWidth="1"/>
    <col min="2" max="2" width="39.57421875" style="0" customWidth="1"/>
    <col min="3" max="3" width="11.57421875" style="0" customWidth="1"/>
    <col min="4" max="4" width="21.00390625" style="0" customWidth="1"/>
    <col min="5" max="5" width="22.57421875" style="0" customWidth="1"/>
    <col min="6" max="6" width="21.421875" style="0" customWidth="1"/>
  </cols>
  <sheetData>
    <row r="3" ht="18.75">
      <c r="B3" s="6" t="s">
        <v>20</v>
      </c>
    </row>
    <row r="4" spans="2:6" ht="15.75" thickBot="1">
      <c r="B4" s="2"/>
      <c r="C4" s="1"/>
      <c r="D4" s="3"/>
      <c r="E4" s="3"/>
      <c r="F4" s="5"/>
    </row>
    <row r="5" spans="1:6" ht="63" customHeight="1">
      <c r="A5" s="23"/>
      <c r="B5" s="24" t="s">
        <v>19</v>
      </c>
      <c r="C5" s="25" t="s">
        <v>7</v>
      </c>
      <c r="D5" s="25" t="s">
        <v>25</v>
      </c>
      <c r="E5" s="26" t="s">
        <v>26</v>
      </c>
      <c r="F5" s="27" t="s">
        <v>27</v>
      </c>
    </row>
    <row r="6" spans="1:6" ht="15.75">
      <c r="A6" s="28" t="s">
        <v>8</v>
      </c>
      <c r="B6" s="29" t="s">
        <v>3</v>
      </c>
      <c r="C6" s="30">
        <v>6</v>
      </c>
      <c r="D6" s="52"/>
      <c r="E6" s="53"/>
      <c r="F6" s="31">
        <f aca="true" t="shared" si="0" ref="F6:F19">C6*(D6+E6)</f>
        <v>0</v>
      </c>
    </row>
    <row r="7" spans="1:6" ht="15.75">
      <c r="A7" s="28" t="s">
        <v>9</v>
      </c>
      <c r="B7" s="29" t="s">
        <v>4</v>
      </c>
      <c r="C7" s="30">
        <v>5</v>
      </c>
      <c r="D7" s="52"/>
      <c r="E7" s="53"/>
      <c r="F7" s="31">
        <f t="shared" si="0"/>
        <v>0</v>
      </c>
    </row>
    <row r="8" spans="1:6" ht="15.75">
      <c r="A8" s="28" t="s">
        <v>10</v>
      </c>
      <c r="B8" s="29" t="s">
        <v>3</v>
      </c>
      <c r="C8" s="30">
        <v>2</v>
      </c>
      <c r="D8" s="52"/>
      <c r="E8" s="53"/>
      <c r="F8" s="31">
        <f t="shared" si="0"/>
        <v>0</v>
      </c>
    </row>
    <row r="9" spans="1:6" ht="15.75">
      <c r="A9" s="28" t="s">
        <v>11</v>
      </c>
      <c r="B9" s="32" t="s">
        <v>5</v>
      </c>
      <c r="C9" s="30">
        <v>2</v>
      </c>
      <c r="D9" s="52"/>
      <c r="E9" s="53"/>
      <c r="F9" s="31">
        <f t="shared" si="0"/>
        <v>0</v>
      </c>
    </row>
    <row r="10" spans="1:6" ht="32.25" customHeight="1">
      <c r="A10" s="41"/>
      <c r="B10" s="42" t="s">
        <v>23</v>
      </c>
      <c r="C10" s="43"/>
      <c r="D10" s="44"/>
      <c r="E10" s="45"/>
      <c r="F10" s="46">
        <f>SUM(F6:F9)</f>
        <v>0</v>
      </c>
    </row>
    <row r="11" spans="1:6" ht="15.75">
      <c r="A11" s="28" t="s">
        <v>12</v>
      </c>
      <c r="B11" s="29" t="s">
        <v>1</v>
      </c>
      <c r="C11" s="30">
        <v>2</v>
      </c>
      <c r="D11" s="54"/>
      <c r="E11" s="54"/>
      <c r="F11" s="31">
        <f>C11*(D11+E11)</f>
        <v>0</v>
      </c>
    </row>
    <row r="12" spans="1:6" ht="15.75">
      <c r="A12" s="28" t="s">
        <v>13</v>
      </c>
      <c r="B12" s="29" t="s">
        <v>2</v>
      </c>
      <c r="C12" s="30">
        <v>2</v>
      </c>
      <c r="D12" s="52"/>
      <c r="E12" s="52"/>
      <c r="F12" s="31">
        <f>C12*(D12+E12)</f>
        <v>0</v>
      </c>
    </row>
    <row r="13" spans="1:6" ht="15.75">
      <c r="A13" s="28" t="s">
        <v>14</v>
      </c>
      <c r="B13" s="29" t="s">
        <v>1</v>
      </c>
      <c r="C13" s="30">
        <v>2</v>
      </c>
      <c r="D13" s="52"/>
      <c r="E13" s="53"/>
      <c r="F13" s="31">
        <f>C13*(D13+E13)</f>
        <v>0</v>
      </c>
    </row>
    <row r="14" spans="1:6" ht="15.75">
      <c r="A14" s="28" t="s">
        <v>15</v>
      </c>
      <c r="B14" s="29" t="s">
        <v>2</v>
      </c>
      <c r="C14" s="30">
        <v>2</v>
      </c>
      <c r="D14" s="52"/>
      <c r="E14" s="53"/>
      <c r="F14" s="31">
        <f t="shared" si="0"/>
        <v>0</v>
      </c>
    </row>
    <row r="15" spans="1:6" ht="15.75">
      <c r="A15" s="28" t="s">
        <v>16</v>
      </c>
      <c r="B15" s="29" t="s">
        <v>3</v>
      </c>
      <c r="C15" s="30">
        <v>14</v>
      </c>
      <c r="D15" s="52"/>
      <c r="E15" s="53"/>
      <c r="F15" s="31">
        <f t="shared" si="0"/>
        <v>0</v>
      </c>
    </row>
    <row r="16" spans="1:6" ht="15.75">
      <c r="A16" s="28" t="s">
        <v>17</v>
      </c>
      <c r="B16" s="29" t="s">
        <v>3</v>
      </c>
      <c r="C16" s="30">
        <v>4</v>
      </c>
      <c r="D16" s="52"/>
      <c r="E16" s="53"/>
      <c r="F16" s="31">
        <f t="shared" si="0"/>
        <v>0</v>
      </c>
    </row>
    <row r="17" spans="1:6" ht="15.75">
      <c r="A17" s="33" t="s">
        <v>18</v>
      </c>
      <c r="B17" s="29" t="s">
        <v>1</v>
      </c>
      <c r="C17" s="30">
        <v>2</v>
      </c>
      <c r="D17" s="52"/>
      <c r="E17" s="53"/>
      <c r="F17" s="31">
        <f t="shared" si="0"/>
        <v>0</v>
      </c>
    </row>
    <row r="18" spans="1:6" ht="15.75">
      <c r="A18" s="50" t="s">
        <v>28</v>
      </c>
      <c r="B18" s="29" t="s">
        <v>2</v>
      </c>
      <c r="C18" s="30">
        <v>2</v>
      </c>
      <c r="D18" s="52"/>
      <c r="E18" s="53"/>
      <c r="F18" s="31">
        <f t="shared" si="0"/>
        <v>0</v>
      </c>
    </row>
    <row r="19" spans="1:6" ht="15.75">
      <c r="A19" s="50" t="s">
        <v>29</v>
      </c>
      <c r="B19" s="34" t="s">
        <v>6</v>
      </c>
      <c r="C19" s="35">
        <v>2</v>
      </c>
      <c r="D19" s="55"/>
      <c r="E19" s="56"/>
      <c r="F19" s="31">
        <f t="shared" si="0"/>
        <v>0</v>
      </c>
    </row>
    <row r="20" spans="1:6" ht="30.75" customHeight="1">
      <c r="A20" s="36"/>
      <c r="B20" s="59" t="s">
        <v>0</v>
      </c>
      <c r="C20" s="60"/>
      <c r="D20" s="60"/>
      <c r="E20" s="60"/>
      <c r="F20" s="37">
        <f>SUM(F6:F9)+SUM(F11:F19)</f>
        <v>0</v>
      </c>
    </row>
    <row r="21" spans="1:6" ht="33" customHeight="1" thickBot="1">
      <c r="A21" s="38"/>
      <c r="B21" s="57" t="s">
        <v>21</v>
      </c>
      <c r="C21" s="58"/>
      <c r="D21" s="58"/>
      <c r="E21" s="58"/>
      <c r="F21" s="39">
        <f>F20*1.21</f>
        <v>0</v>
      </c>
    </row>
    <row r="22" spans="1:6" ht="15.75">
      <c r="A22" s="16"/>
      <c r="B22" s="17"/>
      <c r="C22" s="18"/>
      <c r="D22" s="18"/>
      <c r="E22" s="18"/>
      <c r="F22" s="19"/>
    </row>
    <row r="23" spans="1:6" ht="15.75">
      <c r="A23" s="16"/>
      <c r="B23" s="17"/>
      <c r="C23" s="18"/>
      <c r="D23" s="18"/>
      <c r="E23" s="18"/>
      <c r="F23" s="19"/>
    </row>
    <row r="24" spans="1:10" ht="15.75">
      <c r="A24" s="16" t="s">
        <v>24</v>
      </c>
      <c r="B24" s="40" t="s">
        <v>22</v>
      </c>
      <c r="C24" s="21"/>
      <c r="D24" s="21"/>
      <c r="E24" s="21"/>
      <c r="F24" s="22"/>
      <c r="G24" s="20"/>
      <c r="H24" s="20"/>
      <c r="I24" s="20"/>
      <c r="J24" s="20"/>
    </row>
    <row r="25" spans="2:10" ht="15.75">
      <c r="B25" s="47" t="s">
        <v>31</v>
      </c>
      <c r="C25" s="48"/>
      <c r="D25" s="48"/>
      <c r="E25" s="48"/>
      <c r="F25" s="48"/>
      <c r="G25" s="48"/>
      <c r="H25" s="48"/>
      <c r="I25" s="48"/>
      <c r="J25" s="48"/>
    </row>
    <row r="26" spans="2:10" ht="15.75">
      <c r="B26" s="49" t="s">
        <v>30</v>
      </c>
      <c r="C26" s="48"/>
      <c r="D26" s="48"/>
      <c r="E26" s="48"/>
      <c r="F26" s="48"/>
      <c r="G26" s="48"/>
      <c r="H26" s="48"/>
      <c r="I26" s="48"/>
      <c r="J26" s="48"/>
    </row>
    <row r="27" spans="2:10" ht="15">
      <c r="B27" s="20"/>
      <c r="C27" s="51"/>
      <c r="D27" s="20"/>
      <c r="E27" s="20"/>
      <c r="F27" s="20"/>
      <c r="G27" s="20"/>
      <c r="H27" s="20"/>
      <c r="I27" s="20"/>
      <c r="J27" s="20"/>
    </row>
    <row r="28" spans="2:6" ht="15">
      <c r="B28" s="8"/>
      <c r="C28" s="7"/>
      <c r="D28" s="7"/>
      <c r="E28" s="7"/>
      <c r="F28" s="8"/>
    </row>
    <row r="29" spans="2:7" ht="15.75">
      <c r="B29" s="9"/>
      <c r="C29" s="10"/>
      <c r="D29" s="10"/>
      <c r="E29" s="10"/>
      <c r="F29" s="13"/>
      <c r="G29" s="14"/>
    </row>
    <row r="30" spans="2:7" ht="15.75">
      <c r="B30" s="9"/>
      <c r="C30" s="10"/>
      <c r="D30" s="10"/>
      <c r="E30" s="10"/>
      <c r="F30" s="13"/>
      <c r="G30" s="14"/>
    </row>
    <row r="31" spans="2:7" ht="15.75">
      <c r="B31" s="9"/>
      <c r="C31" s="10"/>
      <c r="D31" s="10"/>
      <c r="E31" s="10"/>
      <c r="F31" s="13"/>
      <c r="G31" s="14"/>
    </row>
    <row r="32" spans="2:7" ht="15.75">
      <c r="B32" s="9"/>
      <c r="C32" s="10"/>
      <c r="D32" s="10"/>
      <c r="E32" s="10"/>
      <c r="F32" s="13"/>
      <c r="G32" s="14"/>
    </row>
    <row r="33" spans="2:7" ht="15.75">
      <c r="B33" s="9"/>
      <c r="C33" s="10"/>
      <c r="D33" s="10"/>
      <c r="E33" s="10"/>
      <c r="F33" s="13"/>
      <c r="G33" s="14"/>
    </row>
    <row r="34" spans="2:7" ht="15.75">
      <c r="B34" s="9"/>
      <c r="C34" s="10"/>
      <c r="D34" s="10"/>
      <c r="E34" s="10"/>
      <c r="F34" s="13"/>
      <c r="G34" s="14"/>
    </row>
    <row r="35" spans="2:7" ht="15.75">
      <c r="B35" s="9"/>
      <c r="C35" s="10"/>
      <c r="D35" s="10"/>
      <c r="E35" s="10"/>
      <c r="F35" s="13"/>
      <c r="G35" s="14"/>
    </row>
    <row r="36" spans="2:7" ht="15.75">
      <c r="B36" s="9"/>
      <c r="C36" s="10"/>
      <c r="D36" s="10"/>
      <c r="E36" s="10"/>
      <c r="F36" s="13"/>
      <c r="G36" s="14"/>
    </row>
    <row r="37" spans="2:7" ht="15.75">
      <c r="B37" s="9"/>
      <c r="C37" s="10"/>
      <c r="D37" s="10"/>
      <c r="E37" s="10"/>
      <c r="F37" s="13"/>
      <c r="G37" s="14"/>
    </row>
    <row r="38" spans="2:7" ht="15.75">
      <c r="B38" s="9"/>
      <c r="C38" s="10"/>
      <c r="D38" s="10"/>
      <c r="E38" s="10"/>
      <c r="F38" s="13"/>
      <c r="G38" s="14"/>
    </row>
    <row r="39" spans="2:7" ht="15.75">
      <c r="B39" s="9"/>
      <c r="C39" s="10"/>
      <c r="D39" s="10"/>
      <c r="E39" s="10"/>
      <c r="F39" s="13"/>
      <c r="G39" s="14"/>
    </row>
    <row r="40" spans="2:7" ht="15.75">
      <c r="B40" s="9"/>
      <c r="C40" s="10"/>
      <c r="D40" s="10"/>
      <c r="E40" s="10"/>
      <c r="F40" s="13"/>
      <c r="G40" s="14"/>
    </row>
    <row r="41" spans="2:7" ht="15.75">
      <c r="B41" s="9"/>
      <c r="C41" s="10"/>
      <c r="D41" s="10"/>
      <c r="E41" s="10"/>
      <c r="F41" s="13"/>
      <c r="G41" s="14"/>
    </row>
    <row r="42" spans="2:7" ht="15">
      <c r="B42" s="4"/>
      <c r="C42" s="12"/>
      <c r="D42" s="11"/>
      <c r="E42" s="11"/>
      <c r="F42" s="15"/>
      <c r="G42" s="14"/>
    </row>
    <row r="43" spans="6:7" ht="15">
      <c r="F43" s="14"/>
      <c r="G43" s="14"/>
    </row>
    <row r="44" spans="6:7" ht="15">
      <c r="F44" s="14"/>
      <c r="G44" s="14"/>
    </row>
    <row r="45" spans="6:7" ht="15">
      <c r="F45" s="14"/>
      <c r="G45" s="14"/>
    </row>
  </sheetData>
  <sheetProtection password="EAFD" sheet="1" objects="1" scenarios="1"/>
  <mergeCells count="2">
    <mergeCell ref="B21:E21"/>
    <mergeCell ref="B20:E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Hammerová Vaňkátová Věra</dc:creator>
  <cp:keywords/>
  <dc:description/>
  <cp:lastModifiedBy>Hammerová Vaňkátová Věra</cp:lastModifiedBy>
  <dcterms:created xsi:type="dcterms:W3CDTF">2017-04-21T09:05:22Z</dcterms:created>
  <dcterms:modified xsi:type="dcterms:W3CDTF">2017-05-11T11:59:05Z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797371209</vt:i4>
  </property>
  <property fmtid="{D5CDD505-2E9C-101B-9397-08002B2CF9AE}" pid="3" name="_NewReviewCycle">
    <vt:lpwstr/>
  </property>
  <property fmtid="{D5CDD505-2E9C-101B-9397-08002B2CF9AE}" pid="4" name="_EmailSubject">
    <vt:lpwstr>Odesílání e-mailu: Příloha č. 1 ZD - Specifikace licencí Oracle_final, Příloha č. 2 ZD - Čestné prohlášení účastníka(vzor), Zadávací dokumentace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-713771820</vt:i4>
  </property>
  <property fmtid="{D5CDD505-2E9C-101B-9397-08002B2CF9AE}" pid="8" name="_ReviewingToolsShownOnce">
    <vt:lpwstr/>
  </property>
</Properties>
</file>