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<sst xmlns="http://schemas.openxmlformats.org/spreadsheetml/2006/main" count="27" uniqueCount="21">
  <si>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</si>
  <si>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</si>
  <si>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</si>
  <si>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</si>
  <si>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</si>
  <si>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</si>
  <si>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</si>
  <si>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</si>
  <si>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</si>
  <si>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</si>
  <si>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</si>
  <si>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</si>
  <si>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[MWh]</t>
  </si>
  <si>
    <t>odběrné místo</t>
  </si>
  <si>
    <t>měřící místo</t>
  </si>
  <si>
    <t>celkem</t>
  </si>
  <si>
    <t>Předpoklad spotřeby plynu - ČNB</t>
  </si>
  <si>
    <t>č.1</t>
  </si>
  <si>
    <t>č.2</t>
  </si>
  <si>
    <t>1.10.2016 - 31.12.2017</t>
  </si>
  <si>
    <t>Příloha č. 2 smlouvy_plyn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</si>
</sst>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</numFmts>
  <fonts count="48">
    <font>
      <sz val="10"/>
      <name val="Arial"/>
      <family val="0"/>
    </font>
    <font>
      <b/>
      <sz val="14"/>
      <name val="Arial"/>
      <family val="2"/>
    </font>
    <font>
      <sz val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name val="Arial CE"/>
      <family val="2"/>
    </font>
    <font>
      <i/>
      <sz val="10"/>
      <name val="Arial"/>
      <family val="2"/>
    </font>
    <font>
      <b/>
      <sz val="12"/>
      <name val="Arial"/>
      <family val="2"/>
    </font>
    <font>
      <b/>
      <i/>
      <sz val="12"/>
      <name val="Arial CE"/>
      <family val="2"/>
    </font>
    <font>
      <b/>
      <i/>
      <sz val="10"/>
      <name val="Arial"/>
      <family val="2"/>
    </font>
    <font>
      <b/>
      <i/>
      <sz val="14"/>
      <name val="Arial"/>
      <family val="2"/>
    </font>
    <font>
      <sz val="14.5"/>
      <color indexed="8"/>
      <name val="Arial"/>
      <family val="0"/>
    </font>
    <font>
      <sz val="8.2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4" fontId="0" fillId="0" borderId="10" xfId="0" applyNumberFormat="1" applyFont="1" applyBorder="1" applyAlignment="1">
      <alignment horizontal="center" wrapText="1"/>
    </xf>
    <xf numFmtId="4" fontId="0" fillId="0" borderId="10" xfId="0" applyNumberFormat="1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4" fontId="5" fillId="0" borderId="10" xfId="0" applyNumberFormat="1" applyFont="1" applyBorder="1" applyAlignment="1">
      <alignment/>
    </xf>
    <xf numFmtId="0" fontId="6" fillId="0" borderId="11" xfId="0" applyFont="1" applyFill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6" fillId="0" borderId="12" xfId="0" applyFont="1" applyBorder="1" applyAlignment="1">
      <alignment horizontal="center"/>
    </xf>
    <xf numFmtId="4" fontId="8" fillId="33" borderId="15" xfId="0" applyNumberFormat="1" applyFont="1" applyFill="1" applyBorder="1" applyAlignment="1">
      <alignment/>
    </xf>
    <xf numFmtId="0" fontId="9" fillId="0" borderId="16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10" fillId="33" borderId="18" xfId="0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0" xfId="0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Přepokládaná spotřeba plynu pro odběrné m. 221362 (1.10.2016 - 31.12.2017)</a:t>
            </a:r>
          </a:p>
        </c:rich>
      </c:tx>
      <c:layout>
        <c:manualLayout>
          <c:xMode val="factor"/>
          <c:yMode val="factor"/>
          <c:x val="-0.01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1105"/>
          <c:w val="0.97125"/>
          <c:h val="0.86875"/>
        </c:manualLayout>
      </c:layout>
      <c:lineChart>
        <c:grouping val="standard"/>
        <c:varyColors val="0"/>
        <c:ser>
          <c:idx val="0"/>
          <c:order val="0"/>
          <c:tx>
            <c:strRef>
              <c:f>List1!$D$8</c:f>
              <c:strCache>
                <c:ptCount val="1"/>
                <c:pt idx="0">
                  <c:v>[MWh]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List1!$A$9:$A$23</c:f>
              <c:strCache/>
            </c:strRef>
          </c:cat>
          <c:val>
            <c:numRef>
              <c:f>List1!$D$9:$D$23</c:f>
              <c:numCache/>
            </c:numRef>
          </c:val>
          <c:smooth val="0"/>
        </c:ser>
        <c:marker val="1"/>
        <c:axId val="10362038"/>
        <c:axId val="26149479"/>
      </c:lineChart>
      <c:catAx>
        <c:axId val="103620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149479"/>
        <c:crosses val="autoZero"/>
        <c:auto val="1"/>
        <c:lblOffset val="100"/>
        <c:tickLblSkip val="1"/>
        <c:noMultiLvlLbl val="0"/>
      </c:catAx>
      <c:valAx>
        <c:axId val="26149479"/>
        <c:scaling>
          <c:orientation val="minMax"/>
          <c:max val="12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362038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0</xdr:rowOff>
    </xdr:from>
    <xdr:to>
      <xdr:col>11</xdr:col>
      <xdr:colOff>476250</xdr:colOff>
      <xdr:row>53</xdr:row>
      <xdr:rowOff>123825</xdr:rowOff>
    </xdr:to>
    <xdr:graphicFrame>
      <xdr:nvGraphicFramePr>
        <xdr:cNvPr id="1" name="graf 1"/>
        <xdr:cNvGraphicFramePr/>
      </xdr:nvGraphicFramePr>
      <xdr:xfrm>
        <a:off x="0" y="4991100"/>
        <a:ext cx="6705600" cy="4657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tabSelected="1" zoomScalePageLayoutView="0" workbookViewId="0" topLeftCell="A1">
      <selection activeCell="K5" sqref="K5"/>
    </sheetView>
  </sheetViews>
  <sheetFormatPr defaultColWidth="9.140625" defaultRowHeight="12.75"/>
  <cols>
    <col min="1" max="1" width="11.421875" style="0" customWidth="1"/>
    <col min="2" max="3" width="7.421875" style="0" customWidth="1"/>
    <col min="4" max="4" width="9.7109375" style="0" customWidth="1"/>
    <col min="5" max="5" width="2.57421875" style="0" customWidth="1"/>
    <col min="13" max="13" width="12.8515625" style="2" customWidth="1"/>
    <col min="14" max="14" width="15.7109375" style="0" customWidth="1"/>
    <col min="15" max="15" width="13.140625" style="0" customWidth="1"/>
  </cols>
  <sheetData>
    <row r="1" spans="6:9" ht="12.75">
      <c r="F1" s="26" t="s">
        <v>20</v>
      </c>
      <c r="G1" s="26"/>
      <c r="H1" s="26"/>
      <c r="I1" s="26"/>
    </row>
    <row r="3" ht="18">
      <c r="A3" s="1" t="s">
        <v>16</v>
      </c>
    </row>
    <row r="4" ht="13.5" thickBot="1"/>
    <row r="5" spans="1:4" ht="15">
      <c r="A5" s="21" t="s">
        <v>19</v>
      </c>
      <c r="B5" s="22"/>
      <c r="C5" s="22"/>
      <c r="D5" s="23"/>
    </row>
    <row r="6" spans="1:4" ht="27" thickBot="1">
      <c r="A6" s="3" t="s">
        <v>13</v>
      </c>
      <c r="B6" s="24">
        <v>221362</v>
      </c>
      <c r="C6" s="24"/>
      <c r="D6" s="25"/>
    </row>
    <row r="7" spans="1:4" ht="12.75">
      <c r="A7" s="4" t="s">
        <v>14</v>
      </c>
      <c r="B7" s="5" t="s">
        <v>17</v>
      </c>
      <c r="C7" s="6" t="s">
        <v>18</v>
      </c>
      <c r="D7" s="7" t="s">
        <v>15</v>
      </c>
    </row>
    <row r="8" spans="1:4" ht="12.75">
      <c r="A8" s="4"/>
      <c r="B8" s="5" t="s">
        <v>12</v>
      </c>
      <c r="C8" s="6" t="s">
        <v>12</v>
      </c>
      <c r="D8" s="20" t="s">
        <v>12</v>
      </c>
    </row>
    <row r="9" spans="1:12" ht="15.75">
      <c r="A9" s="11" t="s">
        <v>9</v>
      </c>
      <c r="B9" s="12">
        <v>387</v>
      </c>
      <c r="C9" s="15">
        <v>13</v>
      </c>
      <c r="D9" s="13">
        <f aca="true" t="shared" si="0" ref="D9:D16">+B9+C9</f>
        <v>400</v>
      </c>
      <c r="E9" s="8"/>
      <c r="F9" s="9"/>
      <c r="H9" s="10"/>
      <c r="I9" s="10"/>
      <c r="J9" s="10"/>
      <c r="K9" s="14"/>
      <c r="L9" s="2"/>
    </row>
    <row r="10" spans="1:12" ht="15.75">
      <c r="A10" s="11" t="s">
        <v>10</v>
      </c>
      <c r="B10" s="12">
        <v>451</v>
      </c>
      <c r="C10" s="15">
        <v>14</v>
      </c>
      <c r="D10" s="13">
        <f t="shared" si="0"/>
        <v>465</v>
      </c>
      <c r="E10" s="8"/>
      <c r="F10" s="9"/>
      <c r="H10" s="10"/>
      <c r="I10" s="10"/>
      <c r="J10" s="10"/>
      <c r="K10" s="14"/>
      <c r="L10" s="2"/>
    </row>
    <row r="11" spans="1:12" ht="15.75">
      <c r="A11" s="11" t="s">
        <v>11</v>
      </c>
      <c r="B11" s="12">
        <v>543</v>
      </c>
      <c r="C11" s="15">
        <v>17</v>
      </c>
      <c r="D11" s="13">
        <f t="shared" si="0"/>
        <v>560</v>
      </c>
      <c r="E11" s="8"/>
      <c r="F11" s="9"/>
      <c r="H11" s="10"/>
      <c r="I11" s="10"/>
      <c r="J11" s="10"/>
      <c r="K11" s="14"/>
      <c r="L11" s="2"/>
    </row>
    <row r="12" spans="1:8" ht="15.75">
      <c r="A12" s="11" t="s">
        <v>0</v>
      </c>
      <c r="B12" s="12">
        <v>752</v>
      </c>
      <c r="C12" s="15">
        <v>23</v>
      </c>
      <c r="D12" s="13">
        <f t="shared" si="0"/>
        <v>775</v>
      </c>
      <c r="E12" s="8"/>
      <c r="F12" s="9"/>
      <c r="H12" s="10"/>
    </row>
    <row r="13" spans="1:8" ht="15.75">
      <c r="A13" s="11" t="s">
        <v>1</v>
      </c>
      <c r="B13" s="12">
        <v>651</v>
      </c>
      <c r="C13" s="15">
        <v>19</v>
      </c>
      <c r="D13" s="13">
        <f t="shared" si="0"/>
        <v>670</v>
      </c>
      <c r="E13" s="8"/>
      <c r="F13" s="9"/>
      <c r="H13" s="10"/>
    </row>
    <row r="14" spans="1:8" ht="15.75">
      <c r="A14" s="11" t="s">
        <v>2</v>
      </c>
      <c r="B14" s="12">
        <v>524</v>
      </c>
      <c r="C14" s="15">
        <v>16</v>
      </c>
      <c r="D14" s="13">
        <f t="shared" si="0"/>
        <v>540</v>
      </c>
      <c r="E14" s="8"/>
      <c r="F14" s="9"/>
      <c r="H14" s="10"/>
    </row>
    <row r="15" spans="1:12" ht="15.75">
      <c r="A15" s="11" t="s">
        <v>3</v>
      </c>
      <c r="B15" s="12">
        <v>325</v>
      </c>
      <c r="C15" s="15">
        <v>10</v>
      </c>
      <c r="D15" s="13">
        <f t="shared" si="0"/>
        <v>335</v>
      </c>
      <c r="E15" s="8"/>
      <c r="H15" s="10"/>
      <c r="I15" s="10"/>
      <c r="J15" s="10"/>
      <c r="K15" s="10"/>
      <c r="L15" s="2"/>
    </row>
    <row r="16" spans="1:12" ht="15.75">
      <c r="A16" s="11" t="s">
        <v>4</v>
      </c>
      <c r="B16" s="12">
        <v>148</v>
      </c>
      <c r="C16" s="15">
        <v>7</v>
      </c>
      <c r="D16" s="13">
        <f t="shared" si="0"/>
        <v>155</v>
      </c>
      <c r="E16" s="8"/>
      <c r="H16" s="10"/>
      <c r="I16" s="10"/>
      <c r="J16" s="10"/>
      <c r="K16" s="10"/>
      <c r="L16" s="2"/>
    </row>
    <row r="17" spans="1:12" ht="15.75">
      <c r="A17" s="11" t="s">
        <v>5</v>
      </c>
      <c r="B17" s="12">
        <v>45</v>
      </c>
      <c r="C17" s="15">
        <v>5</v>
      </c>
      <c r="D17" s="13">
        <f aca="true" t="shared" si="1" ref="D17:D23">+B17+C17</f>
        <v>50</v>
      </c>
      <c r="E17" s="8"/>
      <c r="H17" s="10"/>
      <c r="I17" s="10"/>
      <c r="J17" s="10"/>
      <c r="K17" s="10"/>
      <c r="L17" s="2"/>
    </row>
    <row r="18" spans="1:12" ht="15.75">
      <c r="A18" s="11" t="s">
        <v>6</v>
      </c>
      <c r="B18" s="12">
        <v>35</v>
      </c>
      <c r="C18" s="15">
        <v>5</v>
      </c>
      <c r="D18" s="13">
        <f t="shared" si="1"/>
        <v>40</v>
      </c>
      <c r="E18" s="8"/>
      <c r="H18" s="10"/>
      <c r="I18" s="10"/>
      <c r="J18" s="10"/>
      <c r="K18" s="10"/>
      <c r="L18" s="2"/>
    </row>
    <row r="19" spans="1:12" ht="15.75">
      <c r="A19" s="11" t="s">
        <v>7</v>
      </c>
      <c r="B19" s="12">
        <v>36</v>
      </c>
      <c r="C19" s="15">
        <v>4</v>
      </c>
      <c r="D19" s="13">
        <f t="shared" si="1"/>
        <v>40</v>
      </c>
      <c r="E19" s="8"/>
      <c r="H19" s="10"/>
      <c r="I19" s="10"/>
      <c r="J19" s="10"/>
      <c r="K19" s="14"/>
      <c r="L19" s="2"/>
    </row>
    <row r="20" spans="1:12" ht="15.75">
      <c r="A20" s="11" t="s">
        <v>8</v>
      </c>
      <c r="B20" s="12">
        <v>90</v>
      </c>
      <c r="C20" s="15">
        <v>5</v>
      </c>
      <c r="D20" s="13">
        <f t="shared" si="1"/>
        <v>95</v>
      </c>
      <c r="E20" s="8"/>
      <c r="H20" s="10"/>
      <c r="I20" s="10"/>
      <c r="J20" s="10"/>
      <c r="K20" s="14"/>
      <c r="L20" s="2"/>
    </row>
    <row r="21" spans="1:12" ht="15.75">
      <c r="A21" s="11" t="s">
        <v>9</v>
      </c>
      <c r="B21" s="12">
        <v>387</v>
      </c>
      <c r="C21" s="15">
        <v>13</v>
      </c>
      <c r="D21" s="13">
        <f t="shared" si="1"/>
        <v>400</v>
      </c>
      <c r="E21" s="8"/>
      <c r="H21" s="10"/>
      <c r="I21" s="10"/>
      <c r="J21" s="10"/>
      <c r="K21" s="14"/>
      <c r="L21" s="2"/>
    </row>
    <row r="22" spans="1:12" ht="15.75">
      <c r="A22" s="11" t="s">
        <v>10</v>
      </c>
      <c r="B22" s="12">
        <v>451</v>
      </c>
      <c r="C22" s="15">
        <v>14</v>
      </c>
      <c r="D22" s="13">
        <f t="shared" si="1"/>
        <v>465</v>
      </c>
      <c r="E22" s="8"/>
      <c r="H22" s="10"/>
      <c r="I22" s="10"/>
      <c r="J22" s="10"/>
      <c r="K22" s="14"/>
      <c r="L22" s="2"/>
    </row>
    <row r="23" spans="1:12" ht="15.75">
      <c r="A23" s="11" t="s">
        <v>11</v>
      </c>
      <c r="B23" s="12">
        <v>543</v>
      </c>
      <c r="C23" s="15">
        <v>17</v>
      </c>
      <c r="D23" s="13">
        <f t="shared" si="1"/>
        <v>560</v>
      </c>
      <c r="E23" s="8"/>
      <c r="H23" s="10"/>
      <c r="I23" s="10"/>
      <c r="J23" s="10"/>
      <c r="K23" s="14"/>
      <c r="L23" s="2"/>
    </row>
    <row r="24" spans="1:4" ht="19.5" thickBot="1">
      <c r="A24" s="16" t="s">
        <v>15</v>
      </c>
      <c r="B24" s="17">
        <f>SUM(B9:B23)</f>
        <v>5368</v>
      </c>
      <c r="C24" s="18">
        <f>SUM(C9:C23)</f>
        <v>182</v>
      </c>
      <c r="D24" s="19">
        <f>SUM(B24:C24)</f>
        <v>5550</v>
      </c>
    </row>
    <row r="25" ht="12.75">
      <c r="L25" s="2"/>
    </row>
  </sheetData>
  <sheetProtection/>
  <mergeCells count="3">
    <mergeCell ref="A5:D5"/>
    <mergeCell ref="B6:D6"/>
    <mergeCell ref="F1:I1"/>
  </mergeCells>
  <printOptions/>
  <pageMargins left="0.19" right="0.18" top="0.85" bottom="0.5" header="0.4921259845" footer="0.4921259845"/>
  <pageSetup fitToHeight="1" fitToWidth="1" horizontalDpi="600" verticalDpi="600" orientation="portrait" paperSize="9" r:id="rId2"/>
  <headerFooter alignWithMargins="0">
    <oddHeader>&amp;LPříloha č. 2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u02322</dc:creator>
  <cp:keywords/>
  <dc:description/>
  <cp:lastModifiedBy>Bolfová Petra</cp:lastModifiedBy>
  <cp:lastPrinted>2012-01-20T12:06:38Z</cp:lastPrinted>
  <dcterms:created xsi:type="dcterms:W3CDTF">2012-01-13T11:38:53Z</dcterms:created>
  <dcterms:modified xsi:type="dcterms:W3CDTF">2016-03-31T09:29:20Z</dcterms:modified>
  <cp:category/>
  <cp:version/>
  <cp:contentType/>
  <cp:contentStatus/>
</cp:coreProperties>
</file>