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0" yWindow="360" windowWidth="19440" windowHeight="11700"/>
  </bookViews>
  <sheets>
    <sheet name="Export" sheetId="1" r:id="rId1"/>
  </sheets>
  <definedNames>
    <definedName name="_xlnm._FilterDatabase" localSheetId="0" hidden="1">Export!$A$4:$G$4</definedName>
  </definedNames>
  <calcPr calcId="145621"/>
</workbook>
</file>

<file path=xl/calcChain.xml><?xml version="1.0" encoding="utf-8"?>
<calcChain xmlns="http://schemas.openxmlformats.org/spreadsheetml/2006/main">
  <c r="F33" i="1" l="1"/>
  <c r="F42" i="1" l="1"/>
  <c r="F37" i="1"/>
  <c r="F25" i="1"/>
  <c r="F24" i="1"/>
  <c r="F23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08" i="1" l="1"/>
</calcChain>
</file>

<file path=xl/comments1.xml><?xml version="1.0" encoding="utf-8"?>
<comments xmlns="http://schemas.openxmlformats.org/spreadsheetml/2006/main">
  <authors>
    <author>export</author>
  </authors>
  <commentList>
    <comment ref="A4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Seriove_cislo</t>
        </r>
      </text>
    </comment>
    <comment ref="B4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Nazev</t>
        </r>
      </text>
    </comment>
    <comment ref="G4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Umisteni.Nazev</t>
        </r>
      </text>
    </comment>
  </commentList>
</comments>
</file>

<file path=xl/sharedStrings.xml><?xml version="1.0" encoding="utf-8"?>
<sst xmlns="http://schemas.openxmlformats.org/spreadsheetml/2006/main" count="510" uniqueCount="149">
  <si>
    <t>Sériové číslo</t>
  </si>
  <si>
    <t>Název</t>
  </si>
  <si>
    <t>Lokalita</t>
  </si>
  <si>
    <t>5K0VJ4J</t>
  </si>
  <si>
    <t>Praha</t>
  </si>
  <si>
    <t>7K0VJ4J</t>
  </si>
  <si>
    <t>Zličín</t>
  </si>
  <si>
    <t>CZ3136T3TD</t>
  </si>
  <si>
    <t>CZ3136T3TE</t>
  </si>
  <si>
    <t>2CY0X4J</t>
  </si>
  <si>
    <t>GB8848ALAA</t>
  </si>
  <si>
    <t>GB8848ALB7</t>
  </si>
  <si>
    <t>CZ3136T67N</t>
  </si>
  <si>
    <t>CZ3136T3TH</t>
  </si>
  <si>
    <t>FWLXJ4J</t>
  </si>
  <si>
    <t>7TNVW4J</t>
  </si>
  <si>
    <t>BVCJY4J</t>
  </si>
  <si>
    <t>6LJVW4J</t>
  </si>
  <si>
    <t>GB893417PL</t>
  </si>
  <si>
    <t>9GY0X4J</t>
  </si>
  <si>
    <t>4CY0X4J</t>
  </si>
  <si>
    <t>CZ3136T67M</t>
  </si>
  <si>
    <t>1CY0X4J</t>
  </si>
  <si>
    <t>GB8848ALAE</t>
  </si>
  <si>
    <t>GB8848ALB1</t>
  </si>
  <si>
    <t>CZ3136T67R</t>
  </si>
  <si>
    <t>CZ3136T3TK</t>
  </si>
  <si>
    <t>GWLXJ4J</t>
  </si>
  <si>
    <t>5LJVW4J</t>
  </si>
  <si>
    <t>GB8848ALA8</t>
  </si>
  <si>
    <t>9VCJY4J</t>
  </si>
  <si>
    <t>CZ3136T3V4</t>
  </si>
  <si>
    <t>FTNVW4J</t>
  </si>
  <si>
    <t>FKJVW4J</t>
  </si>
  <si>
    <t>8GY0X4J</t>
  </si>
  <si>
    <t>3CY0X4J</t>
  </si>
  <si>
    <t>2P0VJ4J</t>
  </si>
  <si>
    <t>CZ3136T687</t>
  </si>
  <si>
    <t>Brno</t>
  </si>
  <si>
    <t>8F8TW4J</t>
  </si>
  <si>
    <t>9TNVW4J</t>
  </si>
  <si>
    <t>CZ3136T688</t>
  </si>
  <si>
    <t>České Budějovice</t>
  </si>
  <si>
    <t>GB8639NDRN</t>
  </si>
  <si>
    <t>GB8629E6YX</t>
  </si>
  <si>
    <t>CZC710292W</t>
  </si>
  <si>
    <t>CZC9144ZC9</t>
  </si>
  <si>
    <t>HP ProLiant DL380G5</t>
  </si>
  <si>
    <t>CZC914702D</t>
  </si>
  <si>
    <t>809TKJNZ1P</t>
  </si>
  <si>
    <t>809UKJNZ1P</t>
  </si>
  <si>
    <t>GB86111JVY</t>
  </si>
  <si>
    <t>CZ3136T68A</t>
  </si>
  <si>
    <t>Hradec Králové</t>
  </si>
  <si>
    <t>8TNVW4J</t>
  </si>
  <si>
    <t>FF8TW4J</t>
  </si>
  <si>
    <t>CZJ04305PS</t>
  </si>
  <si>
    <t>CZJ04305PQ</t>
  </si>
  <si>
    <t>GB8551TVPB</t>
  </si>
  <si>
    <t>GB8551TVP7</t>
  </si>
  <si>
    <t>GB8551TVP2</t>
  </si>
  <si>
    <t>GB8551TVPH</t>
  </si>
  <si>
    <t>GB8848ALA2</t>
  </si>
  <si>
    <t>CZ3136T3TC</t>
  </si>
  <si>
    <t>8314KJN21593</t>
  </si>
  <si>
    <t>8316KJN21165</t>
  </si>
  <si>
    <t>CZ3136T680</t>
  </si>
  <si>
    <t>Ostrava</t>
  </si>
  <si>
    <t>GF8TW4J</t>
  </si>
  <si>
    <t>CTNVW4J</t>
  </si>
  <si>
    <t>CZ3136T68B</t>
  </si>
  <si>
    <t>Plzeň</t>
  </si>
  <si>
    <t>9F8TW4J</t>
  </si>
  <si>
    <t>CZC9143J0S</t>
  </si>
  <si>
    <t>CZC7081TTD</t>
  </si>
  <si>
    <t>CZC7114YQX</t>
  </si>
  <si>
    <t>GTR0X4J</t>
  </si>
  <si>
    <t>CZ3136T67Y</t>
  </si>
  <si>
    <t>CZ3136T683</t>
  </si>
  <si>
    <t>CZ3136T67W</t>
  </si>
  <si>
    <t>CZC914702M</t>
  </si>
  <si>
    <t>CZC914701B</t>
  </si>
  <si>
    <t>CZ32430H31</t>
  </si>
  <si>
    <t>4K0VJ4J</t>
  </si>
  <si>
    <t>6K0VJ4J</t>
  </si>
  <si>
    <t>CZC6414YVM</t>
  </si>
  <si>
    <t>CZC7105CHT</t>
  </si>
  <si>
    <t>CZC7115068</t>
  </si>
  <si>
    <t>CZ3136T689</t>
  </si>
  <si>
    <t>Ústí nad Labem</t>
  </si>
  <si>
    <t>GB8639NDSS</t>
  </si>
  <si>
    <t>GB8629E70M</t>
  </si>
  <si>
    <t>CZC7114YQT</t>
  </si>
  <si>
    <t>CZC7114XP8</t>
  </si>
  <si>
    <t>GB8848ALBY</t>
  </si>
  <si>
    <t>CZ3136T67T</t>
  </si>
  <si>
    <t>CZ3136T685</t>
  </si>
  <si>
    <t>CZ3136T681</t>
  </si>
  <si>
    <t>CZ32430H33</t>
  </si>
  <si>
    <t>Režim podpory</t>
  </si>
  <si>
    <t>celý rok</t>
  </si>
  <si>
    <t>CZ2049K9LG</t>
  </si>
  <si>
    <t>CZ2049K9LF</t>
  </si>
  <si>
    <t>Podpora 2016</t>
  </si>
  <si>
    <t>J2BKT43F04B</t>
  </si>
  <si>
    <t>HT9BC5J</t>
  </si>
  <si>
    <t>5PWDC5J</t>
  </si>
  <si>
    <t>7Y4BC5J</t>
  </si>
  <si>
    <t>5Y4BC5J</t>
  </si>
  <si>
    <t>J2BKT43P036</t>
  </si>
  <si>
    <t>JT9BC5J</t>
  </si>
  <si>
    <t>6Y4BC5J</t>
  </si>
  <si>
    <t>od 16.6.2016</t>
  </si>
  <si>
    <t>6-hours Call-to-RepairHW Support</t>
  </si>
  <si>
    <t>24-hours Call-to-RepairHW Support</t>
  </si>
  <si>
    <t>DELL PowerEdge R710</t>
  </si>
  <si>
    <t>HP ProLiant DL 180 G6</t>
  </si>
  <si>
    <t>Compaq ProLiant ML</t>
  </si>
  <si>
    <t xml:space="preserve"> DELL - PowerEdge R510</t>
  </si>
  <si>
    <t>HP DL380R05 CTO Chassis</t>
  </si>
  <si>
    <t>DELL - PowerEdge R510</t>
  </si>
  <si>
    <t>Dell PowerEdge R510</t>
  </si>
  <si>
    <t>DELL PowerEdgeR510</t>
  </si>
  <si>
    <t>HP BL460c G6 CTO Blade</t>
  </si>
  <si>
    <t>DELL - PowerEdge R710</t>
  </si>
  <si>
    <t xml:space="preserve"> DELL PowerEdgeR710</t>
  </si>
  <si>
    <t>DELL PowerEdgeR710</t>
  </si>
  <si>
    <t>Compaq ProLiant ML350</t>
  </si>
  <si>
    <t>PowerEdge R510</t>
  </si>
  <si>
    <t>HP ProLiant DL385 G1</t>
  </si>
  <si>
    <t>HP ProLiant DL380 G5</t>
  </si>
  <si>
    <t>HP ProLiant DL380 G3</t>
  </si>
  <si>
    <t xml:space="preserve"> HP ProLiant DL380 G3</t>
  </si>
  <si>
    <t>HP ProLiant DL380 G4</t>
  </si>
  <si>
    <t>HP DL380 G6 E5504</t>
  </si>
  <si>
    <t>HP ProLiant DL380R05</t>
  </si>
  <si>
    <t>HP ProLiant ML350 G6</t>
  </si>
  <si>
    <t>HP ProLiant DL 380G5</t>
  </si>
  <si>
    <t>HP ProLiant DL380 G7</t>
  </si>
  <si>
    <t>HP ProLiant DL385G2</t>
  </si>
  <si>
    <t>CZ3136T67J</t>
  </si>
  <si>
    <t>1JPVW4J</t>
  </si>
  <si>
    <t xml:space="preserve">2JPVW4J </t>
  </si>
  <si>
    <t>DELL MD-1220</t>
  </si>
  <si>
    <t>Cena podpory za požadované období v Kč bez DPH</t>
  </si>
  <si>
    <t>Cena podpory za  kalendářní měsíc v Kč bez DPH</t>
  </si>
  <si>
    <t>Celková nabídková cena v Kč bez DPH:</t>
  </si>
  <si>
    <t>Příloha č. 2 poptávky</t>
  </si>
  <si>
    <t>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</si>
</sst>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b/>
      <sz val="11"/>
      <name val="Calibri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5" fillId="0" borderId="0" xfId="0" applyFont="1"/>
    <xf numFmtId="2" fontId="0" fillId="0" borderId="0" xfId="0" applyNumberFormat="1"/>
    <xf numFmtId="2" fontId="4" fillId="0" borderId="0" xfId="0" applyNumberFormat="1" applyFont="1"/>
    <xf numFmtId="0" fontId="0" fillId="0" borderId="2" xfId="0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0" fillId="0" borderId="2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/>
    <xf numFmtId="0" fontId="0" fillId="2" borderId="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workbookViewId="0">
      <selection activeCell="H6" sqref="H6"/>
    </sheetView>
  </sheetViews>
  <sheetFormatPr defaultRowHeight="15" x14ac:dyDescent="0.25"/>
  <cols>
    <col min="1" max="1" width="14" customWidth="1"/>
    <col min="2" max="2" width="32.85546875" customWidth="1"/>
    <col min="3" max="3" width="18" customWidth="1"/>
    <col min="4" max="4" width="32.42578125" customWidth="1"/>
    <col min="5" max="5" width="16.7109375" customWidth="1"/>
    <col min="6" max="6" width="17.5703125" customWidth="1"/>
    <col min="7" max="7" width="16.28515625" customWidth="1"/>
    <col min="8" max="234" width="15" customWidth="1"/>
  </cols>
  <sheetData>
    <row r="1" spans="1:8" x14ac:dyDescent="0.25">
      <c r="A1" s="14" t="s">
        <v>148</v>
      </c>
      <c r="B1" s="11"/>
      <c r="F1" s="12" t="s">
        <v>147</v>
      </c>
      <c r="G1" s="13"/>
    </row>
    <row r="2" spans="1:8" x14ac:dyDescent="0.25">
      <c r="A2" s="11"/>
      <c r="B2" s="11"/>
    </row>
    <row r="4" spans="1:8" s="1" customFormat="1" ht="60" x14ac:dyDescent="0.25">
      <c r="A4" s="6" t="s">
        <v>0</v>
      </c>
      <c r="B4" s="6" t="s">
        <v>1</v>
      </c>
      <c r="C4" s="6" t="s">
        <v>103</v>
      </c>
      <c r="D4" s="6" t="s">
        <v>99</v>
      </c>
      <c r="E4" s="7" t="s">
        <v>145</v>
      </c>
      <c r="F4" s="7" t="s">
        <v>144</v>
      </c>
      <c r="G4" s="6" t="s">
        <v>2</v>
      </c>
      <c r="H4" s="10"/>
    </row>
    <row r="5" spans="1:8" x14ac:dyDescent="0.25">
      <c r="A5" s="5" t="s">
        <v>3</v>
      </c>
      <c r="B5" s="5" t="s">
        <v>115</v>
      </c>
      <c r="C5" s="5" t="s">
        <v>100</v>
      </c>
      <c r="D5" s="5" t="s">
        <v>114</v>
      </c>
      <c r="E5" s="15"/>
      <c r="F5" s="8">
        <f>E5*12</f>
        <v>0</v>
      </c>
      <c r="G5" s="5" t="s">
        <v>4</v>
      </c>
    </row>
    <row r="6" spans="1:8" x14ac:dyDescent="0.25">
      <c r="A6" s="5" t="s">
        <v>5</v>
      </c>
      <c r="B6" s="5" t="s">
        <v>115</v>
      </c>
      <c r="C6" s="5" t="s">
        <v>100</v>
      </c>
      <c r="D6" s="5" t="s">
        <v>114</v>
      </c>
      <c r="E6" s="15"/>
      <c r="F6" s="8">
        <f t="shared" ref="F6:F22" si="0">E6*12</f>
        <v>0</v>
      </c>
      <c r="G6" s="5" t="s">
        <v>6</v>
      </c>
    </row>
    <row r="7" spans="1:8" x14ac:dyDescent="0.25">
      <c r="A7" s="5" t="s">
        <v>7</v>
      </c>
      <c r="B7" s="5" t="s">
        <v>116</v>
      </c>
      <c r="C7" s="5" t="s">
        <v>100</v>
      </c>
      <c r="D7" s="5" t="s">
        <v>114</v>
      </c>
      <c r="E7" s="15"/>
      <c r="F7" s="8">
        <f t="shared" si="0"/>
        <v>0</v>
      </c>
      <c r="G7" s="5" t="s">
        <v>4</v>
      </c>
    </row>
    <row r="8" spans="1:8" x14ac:dyDescent="0.25">
      <c r="A8" s="5" t="s">
        <v>8</v>
      </c>
      <c r="B8" s="5" t="s">
        <v>116</v>
      </c>
      <c r="C8" s="5" t="s">
        <v>100</v>
      </c>
      <c r="D8" s="5" t="s">
        <v>114</v>
      </c>
      <c r="E8" s="15"/>
      <c r="F8" s="8">
        <f t="shared" si="0"/>
        <v>0</v>
      </c>
      <c r="G8" s="5" t="s">
        <v>4</v>
      </c>
    </row>
    <row r="9" spans="1:8" x14ac:dyDescent="0.25">
      <c r="A9" s="5" t="s">
        <v>104</v>
      </c>
      <c r="B9" s="5" t="s">
        <v>117</v>
      </c>
      <c r="C9" s="5" t="s">
        <v>100</v>
      </c>
      <c r="D9" s="5" t="s">
        <v>114</v>
      </c>
      <c r="E9" s="15"/>
      <c r="F9" s="8">
        <f t="shared" si="0"/>
        <v>0</v>
      </c>
      <c r="G9" s="5" t="s">
        <v>4</v>
      </c>
    </row>
    <row r="10" spans="1:8" x14ac:dyDescent="0.25">
      <c r="A10" s="5" t="s">
        <v>9</v>
      </c>
      <c r="B10" s="5" t="s">
        <v>118</v>
      </c>
      <c r="C10" s="5" t="s">
        <v>100</v>
      </c>
      <c r="D10" s="5" t="s">
        <v>114</v>
      </c>
      <c r="E10" s="15"/>
      <c r="F10" s="8">
        <f t="shared" si="0"/>
        <v>0</v>
      </c>
      <c r="G10" s="5" t="s">
        <v>4</v>
      </c>
      <c r="H10" s="9"/>
    </row>
    <row r="11" spans="1:8" x14ac:dyDescent="0.25">
      <c r="A11" s="5" t="s">
        <v>10</v>
      </c>
      <c r="B11" s="5" t="s">
        <v>119</v>
      </c>
      <c r="C11" s="5" t="s">
        <v>100</v>
      </c>
      <c r="D11" s="5" t="s">
        <v>114</v>
      </c>
      <c r="E11" s="15"/>
      <c r="F11" s="8">
        <f t="shared" si="0"/>
        <v>0</v>
      </c>
      <c r="G11" s="5" t="s">
        <v>4</v>
      </c>
    </row>
    <row r="12" spans="1:8" x14ac:dyDescent="0.25">
      <c r="A12" s="5" t="s">
        <v>11</v>
      </c>
      <c r="B12" s="5" t="s">
        <v>119</v>
      </c>
      <c r="C12" s="5" t="s">
        <v>100</v>
      </c>
      <c r="D12" s="5" t="s">
        <v>114</v>
      </c>
      <c r="E12" s="15"/>
      <c r="F12" s="8">
        <f t="shared" si="0"/>
        <v>0</v>
      </c>
      <c r="G12" s="5" t="s">
        <v>4</v>
      </c>
    </row>
    <row r="13" spans="1:8" x14ac:dyDescent="0.25">
      <c r="A13" s="5" t="s">
        <v>12</v>
      </c>
      <c r="B13" s="5" t="s">
        <v>116</v>
      </c>
      <c r="C13" s="5" t="s">
        <v>100</v>
      </c>
      <c r="D13" s="5" t="s">
        <v>114</v>
      </c>
      <c r="E13" s="15"/>
      <c r="F13" s="8">
        <f t="shared" si="0"/>
        <v>0</v>
      </c>
      <c r="G13" s="5" t="s">
        <v>4</v>
      </c>
    </row>
    <row r="14" spans="1:8" x14ac:dyDescent="0.25">
      <c r="A14" s="5" t="s">
        <v>13</v>
      </c>
      <c r="B14" s="5" t="s">
        <v>116</v>
      </c>
      <c r="C14" s="5" t="s">
        <v>100</v>
      </c>
      <c r="D14" s="5" t="s">
        <v>114</v>
      </c>
      <c r="E14" s="15"/>
      <c r="F14" s="8">
        <f t="shared" si="0"/>
        <v>0</v>
      </c>
      <c r="G14" s="5" t="s">
        <v>4</v>
      </c>
    </row>
    <row r="15" spans="1:8" x14ac:dyDescent="0.25">
      <c r="A15" s="5" t="s">
        <v>14</v>
      </c>
      <c r="B15" s="5" t="s">
        <v>115</v>
      </c>
      <c r="C15" s="5" t="s">
        <v>100</v>
      </c>
      <c r="D15" s="5" t="s">
        <v>114</v>
      </c>
      <c r="E15" s="15"/>
      <c r="F15" s="8">
        <f t="shared" si="0"/>
        <v>0</v>
      </c>
      <c r="G15" s="5" t="s">
        <v>4</v>
      </c>
    </row>
    <row r="16" spans="1:8" x14ac:dyDescent="0.25">
      <c r="A16" s="5" t="s">
        <v>15</v>
      </c>
      <c r="B16" s="5" t="s">
        <v>120</v>
      </c>
      <c r="C16" s="5" t="s">
        <v>100</v>
      </c>
      <c r="D16" s="5" t="s">
        <v>114</v>
      </c>
      <c r="E16" s="15"/>
      <c r="F16" s="8">
        <f t="shared" si="0"/>
        <v>0</v>
      </c>
      <c r="G16" s="5" t="s">
        <v>4</v>
      </c>
    </row>
    <row r="17" spans="1:7" x14ac:dyDescent="0.25">
      <c r="A17" s="5" t="s">
        <v>16</v>
      </c>
      <c r="B17" s="5" t="s">
        <v>121</v>
      </c>
      <c r="C17" s="5" t="s">
        <v>100</v>
      </c>
      <c r="D17" s="5" t="s">
        <v>114</v>
      </c>
      <c r="E17" s="15"/>
      <c r="F17" s="8">
        <f t="shared" si="0"/>
        <v>0</v>
      </c>
      <c r="G17" s="5" t="s">
        <v>4</v>
      </c>
    </row>
    <row r="18" spans="1:7" x14ac:dyDescent="0.25">
      <c r="A18" s="5" t="s">
        <v>105</v>
      </c>
      <c r="B18" s="5" t="s">
        <v>122</v>
      </c>
      <c r="C18" s="5" t="s">
        <v>100</v>
      </c>
      <c r="D18" s="5" t="s">
        <v>114</v>
      </c>
      <c r="E18" s="15"/>
      <c r="F18" s="8">
        <f t="shared" si="0"/>
        <v>0</v>
      </c>
      <c r="G18" s="5" t="s">
        <v>4</v>
      </c>
    </row>
    <row r="19" spans="1:7" x14ac:dyDescent="0.25">
      <c r="A19" s="5" t="s">
        <v>17</v>
      </c>
      <c r="B19" s="5" t="s">
        <v>120</v>
      </c>
      <c r="C19" s="5" t="s">
        <v>100</v>
      </c>
      <c r="D19" s="5" t="s">
        <v>114</v>
      </c>
      <c r="E19" s="15"/>
      <c r="F19" s="8">
        <f t="shared" si="0"/>
        <v>0</v>
      </c>
      <c r="G19" s="5" t="s">
        <v>4</v>
      </c>
    </row>
    <row r="20" spans="1:7" x14ac:dyDescent="0.25">
      <c r="A20" s="5" t="s">
        <v>18</v>
      </c>
      <c r="B20" s="5" t="s">
        <v>123</v>
      </c>
      <c r="C20" s="5" t="s">
        <v>100</v>
      </c>
      <c r="D20" s="5" t="s">
        <v>114</v>
      </c>
      <c r="E20" s="15"/>
      <c r="F20" s="8">
        <f t="shared" si="0"/>
        <v>0</v>
      </c>
      <c r="G20" s="5" t="s">
        <v>4</v>
      </c>
    </row>
    <row r="21" spans="1:7" x14ac:dyDescent="0.25">
      <c r="A21" s="5" t="s">
        <v>19</v>
      </c>
      <c r="B21" s="5" t="s">
        <v>124</v>
      </c>
      <c r="C21" s="5" t="s">
        <v>100</v>
      </c>
      <c r="D21" s="5" t="s">
        <v>114</v>
      </c>
      <c r="E21" s="15"/>
      <c r="F21" s="8">
        <f t="shared" si="0"/>
        <v>0</v>
      </c>
      <c r="G21" s="5" t="s">
        <v>4</v>
      </c>
    </row>
    <row r="22" spans="1:7" x14ac:dyDescent="0.25">
      <c r="A22" s="5" t="s">
        <v>20</v>
      </c>
      <c r="B22" s="5" t="s">
        <v>118</v>
      </c>
      <c r="C22" s="5" t="s">
        <v>100</v>
      </c>
      <c r="D22" s="5" t="s">
        <v>114</v>
      </c>
      <c r="E22" s="15"/>
      <c r="F22" s="8">
        <f t="shared" si="0"/>
        <v>0</v>
      </c>
      <c r="G22" s="5" t="s">
        <v>4</v>
      </c>
    </row>
    <row r="23" spans="1:7" x14ac:dyDescent="0.25">
      <c r="A23" s="5" t="s">
        <v>106</v>
      </c>
      <c r="B23" s="5" t="s">
        <v>125</v>
      </c>
      <c r="C23" s="5" t="s">
        <v>112</v>
      </c>
      <c r="D23" s="5" t="s">
        <v>114</v>
      </c>
      <c r="E23" s="15"/>
      <c r="F23" s="8">
        <f>(E23/30)*15+E23*6</f>
        <v>0</v>
      </c>
      <c r="G23" s="5" t="s">
        <v>4</v>
      </c>
    </row>
    <row r="24" spans="1:7" x14ac:dyDescent="0.25">
      <c r="A24" s="5" t="s">
        <v>107</v>
      </c>
      <c r="B24" s="5" t="s">
        <v>126</v>
      </c>
      <c r="C24" s="5" t="s">
        <v>112</v>
      </c>
      <c r="D24" s="5" t="s">
        <v>114</v>
      </c>
      <c r="E24" s="15"/>
      <c r="F24" s="8">
        <f t="shared" ref="F24:F25" si="1">(E24/30)*15+E24*6</f>
        <v>0</v>
      </c>
      <c r="G24" s="5" t="s">
        <v>4</v>
      </c>
    </row>
    <row r="25" spans="1:7" x14ac:dyDescent="0.25">
      <c r="A25" s="5" t="s">
        <v>108</v>
      </c>
      <c r="B25" s="5" t="s">
        <v>126</v>
      </c>
      <c r="C25" s="5" t="s">
        <v>112</v>
      </c>
      <c r="D25" s="5" t="s">
        <v>114</v>
      </c>
      <c r="E25" s="15"/>
      <c r="F25" s="8">
        <f t="shared" si="1"/>
        <v>0</v>
      </c>
      <c r="G25" s="5" t="s">
        <v>4</v>
      </c>
    </row>
    <row r="26" spans="1:7" x14ac:dyDescent="0.25">
      <c r="A26" s="5" t="s">
        <v>21</v>
      </c>
      <c r="B26" s="5" t="s">
        <v>116</v>
      </c>
      <c r="C26" s="5" t="s">
        <v>100</v>
      </c>
      <c r="D26" s="5" t="s">
        <v>114</v>
      </c>
      <c r="E26" s="15"/>
      <c r="F26" s="8">
        <f t="shared" ref="F26:F89" si="2">E26*12</f>
        <v>0</v>
      </c>
      <c r="G26" s="5" t="s">
        <v>4</v>
      </c>
    </row>
    <row r="27" spans="1:7" x14ac:dyDescent="0.25">
      <c r="A27" s="5" t="s">
        <v>109</v>
      </c>
      <c r="B27" s="5" t="s">
        <v>127</v>
      </c>
      <c r="C27" s="5" t="s">
        <v>100</v>
      </c>
      <c r="D27" s="5" t="s">
        <v>114</v>
      </c>
      <c r="E27" s="15"/>
      <c r="F27" s="8">
        <f t="shared" si="2"/>
        <v>0</v>
      </c>
      <c r="G27" s="5" t="s">
        <v>4</v>
      </c>
    </row>
    <row r="28" spans="1:7" x14ac:dyDescent="0.25">
      <c r="A28" s="5" t="s">
        <v>22</v>
      </c>
      <c r="B28" s="5" t="s">
        <v>120</v>
      </c>
      <c r="C28" s="5" t="s">
        <v>100</v>
      </c>
      <c r="D28" s="5" t="s">
        <v>114</v>
      </c>
      <c r="E28" s="15"/>
      <c r="F28" s="8">
        <f t="shared" si="2"/>
        <v>0</v>
      </c>
      <c r="G28" s="5" t="s">
        <v>6</v>
      </c>
    </row>
    <row r="29" spans="1:7" x14ac:dyDescent="0.25">
      <c r="A29" s="5" t="s">
        <v>23</v>
      </c>
      <c r="B29" s="5" t="s">
        <v>119</v>
      </c>
      <c r="C29" s="5" t="s">
        <v>100</v>
      </c>
      <c r="D29" s="5" t="s">
        <v>114</v>
      </c>
      <c r="E29" s="15"/>
      <c r="F29" s="8">
        <f t="shared" si="2"/>
        <v>0</v>
      </c>
      <c r="G29" s="5" t="s">
        <v>6</v>
      </c>
    </row>
    <row r="30" spans="1:7" x14ac:dyDescent="0.25">
      <c r="A30" s="5" t="s">
        <v>24</v>
      </c>
      <c r="B30" s="5" t="s">
        <v>119</v>
      </c>
      <c r="C30" s="5" t="s">
        <v>100</v>
      </c>
      <c r="D30" s="5" t="s">
        <v>114</v>
      </c>
      <c r="E30" s="15"/>
      <c r="F30" s="8">
        <f t="shared" si="2"/>
        <v>0</v>
      </c>
      <c r="G30" s="5" t="s">
        <v>6</v>
      </c>
    </row>
    <row r="31" spans="1:7" x14ac:dyDescent="0.25">
      <c r="A31" s="5" t="s">
        <v>25</v>
      </c>
      <c r="B31" s="5" t="s">
        <v>116</v>
      </c>
      <c r="C31" s="5" t="s">
        <v>100</v>
      </c>
      <c r="D31" s="5" t="s">
        <v>114</v>
      </c>
      <c r="E31" s="15"/>
      <c r="F31" s="8">
        <f t="shared" si="2"/>
        <v>0</v>
      </c>
      <c r="G31" s="5" t="s">
        <v>4</v>
      </c>
    </row>
    <row r="32" spans="1:7" x14ac:dyDescent="0.25">
      <c r="A32" s="5" t="s">
        <v>26</v>
      </c>
      <c r="B32" s="5" t="s">
        <v>116</v>
      </c>
      <c r="C32" s="5" t="s">
        <v>100</v>
      </c>
      <c r="D32" s="5" t="s">
        <v>114</v>
      </c>
      <c r="E32" s="15"/>
      <c r="F32" s="8">
        <f t="shared" si="2"/>
        <v>0</v>
      </c>
      <c r="G32" s="5" t="s">
        <v>6</v>
      </c>
    </row>
    <row r="33" spans="1:7" x14ac:dyDescent="0.25">
      <c r="A33" s="5" t="s">
        <v>27</v>
      </c>
      <c r="B33" s="5" t="s">
        <v>115</v>
      </c>
      <c r="C33" s="5" t="s">
        <v>100</v>
      </c>
      <c r="D33" s="5" t="s">
        <v>114</v>
      </c>
      <c r="E33" s="15"/>
      <c r="F33" s="8">
        <f t="shared" si="2"/>
        <v>0</v>
      </c>
      <c r="G33" s="5" t="s">
        <v>6</v>
      </c>
    </row>
    <row r="34" spans="1:7" x14ac:dyDescent="0.25">
      <c r="A34" s="5" t="s">
        <v>28</v>
      </c>
      <c r="B34" s="5" t="s">
        <v>120</v>
      </c>
      <c r="C34" s="5" t="s">
        <v>100</v>
      </c>
      <c r="D34" s="5" t="s">
        <v>114</v>
      </c>
      <c r="E34" s="15"/>
      <c r="F34" s="8">
        <f t="shared" si="2"/>
        <v>0</v>
      </c>
      <c r="G34" s="5" t="s">
        <v>6</v>
      </c>
    </row>
    <row r="35" spans="1:7" x14ac:dyDescent="0.25">
      <c r="A35" s="5" t="s">
        <v>29</v>
      </c>
      <c r="B35" s="5" t="s">
        <v>119</v>
      </c>
      <c r="C35" s="5" t="s">
        <v>100</v>
      </c>
      <c r="D35" s="5" t="s">
        <v>114</v>
      </c>
      <c r="E35" s="15"/>
      <c r="F35" s="8">
        <f t="shared" si="2"/>
        <v>0</v>
      </c>
      <c r="G35" s="5" t="s">
        <v>6</v>
      </c>
    </row>
    <row r="36" spans="1:7" x14ac:dyDescent="0.25">
      <c r="A36" s="5" t="s">
        <v>30</v>
      </c>
      <c r="B36" s="5" t="s">
        <v>121</v>
      </c>
      <c r="C36" s="5" t="s">
        <v>100</v>
      </c>
      <c r="D36" s="5" t="s">
        <v>114</v>
      </c>
      <c r="E36" s="15"/>
      <c r="F36" s="8">
        <f t="shared" si="2"/>
        <v>0</v>
      </c>
      <c r="G36" s="5" t="s">
        <v>4</v>
      </c>
    </row>
    <row r="37" spans="1:7" x14ac:dyDescent="0.25">
      <c r="A37" s="5" t="s">
        <v>110</v>
      </c>
      <c r="B37" s="5" t="s">
        <v>122</v>
      </c>
      <c r="C37" s="5" t="s">
        <v>112</v>
      </c>
      <c r="D37" s="5" t="s">
        <v>114</v>
      </c>
      <c r="E37" s="15"/>
      <c r="F37" s="8">
        <f>(E37/30)*15+E37*6</f>
        <v>0</v>
      </c>
      <c r="G37" s="5" t="s">
        <v>6</v>
      </c>
    </row>
    <row r="38" spans="1:7" x14ac:dyDescent="0.25">
      <c r="A38" s="5" t="s">
        <v>32</v>
      </c>
      <c r="B38" s="5" t="s">
        <v>128</v>
      </c>
      <c r="C38" s="5" t="s">
        <v>100</v>
      </c>
      <c r="D38" s="5" t="s">
        <v>114</v>
      </c>
      <c r="E38" s="15"/>
      <c r="F38" s="8">
        <f t="shared" si="2"/>
        <v>0</v>
      </c>
      <c r="G38" s="5" t="s">
        <v>6</v>
      </c>
    </row>
    <row r="39" spans="1:7" x14ac:dyDescent="0.25">
      <c r="A39" s="5" t="s">
        <v>33</v>
      </c>
      <c r="B39" s="5" t="s">
        <v>120</v>
      </c>
      <c r="C39" s="5" t="s">
        <v>100</v>
      </c>
      <c r="D39" s="5" t="s">
        <v>114</v>
      </c>
      <c r="E39" s="15"/>
      <c r="F39" s="8">
        <f t="shared" si="2"/>
        <v>0</v>
      </c>
      <c r="G39" s="5" t="s">
        <v>6</v>
      </c>
    </row>
    <row r="40" spans="1:7" x14ac:dyDescent="0.25">
      <c r="A40" s="5" t="s">
        <v>34</v>
      </c>
      <c r="B40" s="5" t="s">
        <v>124</v>
      </c>
      <c r="C40" s="5" t="s">
        <v>100</v>
      </c>
      <c r="D40" s="5" t="s">
        <v>114</v>
      </c>
      <c r="E40" s="15"/>
      <c r="F40" s="8">
        <f t="shared" si="2"/>
        <v>0</v>
      </c>
      <c r="G40" s="5" t="s">
        <v>6</v>
      </c>
    </row>
    <row r="41" spans="1:7" x14ac:dyDescent="0.25">
      <c r="A41" s="5" t="s">
        <v>35</v>
      </c>
      <c r="B41" s="5" t="s">
        <v>120</v>
      </c>
      <c r="C41" s="5" t="s">
        <v>100</v>
      </c>
      <c r="D41" s="5" t="s">
        <v>114</v>
      </c>
      <c r="E41" s="15"/>
      <c r="F41" s="8">
        <f t="shared" si="2"/>
        <v>0</v>
      </c>
      <c r="G41" s="5" t="s">
        <v>6</v>
      </c>
    </row>
    <row r="42" spans="1:7" x14ac:dyDescent="0.25">
      <c r="A42" s="5" t="s">
        <v>111</v>
      </c>
      <c r="B42" s="5" t="s">
        <v>126</v>
      </c>
      <c r="C42" s="5" t="s">
        <v>112</v>
      </c>
      <c r="D42" s="5" t="s">
        <v>114</v>
      </c>
      <c r="E42" s="15"/>
      <c r="F42" s="8">
        <f>(E42/30)*15+E42*6</f>
        <v>0</v>
      </c>
      <c r="G42" s="5" t="s">
        <v>6</v>
      </c>
    </row>
    <row r="43" spans="1:7" x14ac:dyDescent="0.25">
      <c r="A43" s="5" t="s">
        <v>36</v>
      </c>
      <c r="B43" s="5" t="s">
        <v>115</v>
      </c>
      <c r="C43" s="5" t="s">
        <v>100</v>
      </c>
      <c r="D43" s="5" t="s">
        <v>114</v>
      </c>
      <c r="E43" s="15"/>
      <c r="F43" s="8">
        <f t="shared" si="2"/>
        <v>0</v>
      </c>
      <c r="G43" s="5" t="s">
        <v>6</v>
      </c>
    </row>
    <row r="44" spans="1:7" x14ac:dyDescent="0.25">
      <c r="A44" s="5" t="s">
        <v>31</v>
      </c>
      <c r="B44" s="5" t="s">
        <v>116</v>
      </c>
      <c r="C44" s="5" t="s">
        <v>100</v>
      </c>
      <c r="D44" s="5" t="s">
        <v>114</v>
      </c>
      <c r="E44" s="15"/>
      <c r="F44" s="8">
        <f t="shared" si="2"/>
        <v>0</v>
      </c>
      <c r="G44" s="5" t="s">
        <v>4</v>
      </c>
    </row>
    <row r="45" spans="1:7" x14ac:dyDescent="0.25">
      <c r="A45" s="5" t="s">
        <v>37</v>
      </c>
      <c r="B45" s="5" t="s">
        <v>116</v>
      </c>
      <c r="C45" s="5" t="s">
        <v>100</v>
      </c>
      <c r="D45" s="5" t="s">
        <v>114</v>
      </c>
      <c r="E45" s="15"/>
      <c r="F45" s="8">
        <f t="shared" si="2"/>
        <v>0</v>
      </c>
      <c r="G45" s="5" t="s">
        <v>38</v>
      </c>
    </row>
    <row r="46" spans="1:7" x14ac:dyDescent="0.25">
      <c r="A46" s="5" t="s">
        <v>39</v>
      </c>
      <c r="B46" s="5" t="s">
        <v>120</v>
      </c>
      <c r="C46" s="5" t="s">
        <v>100</v>
      </c>
      <c r="D46" s="5" t="s">
        <v>114</v>
      </c>
      <c r="E46" s="15"/>
      <c r="F46" s="8">
        <f t="shared" si="2"/>
        <v>0</v>
      </c>
      <c r="G46" s="5" t="s">
        <v>38</v>
      </c>
    </row>
    <row r="47" spans="1:7" x14ac:dyDescent="0.25">
      <c r="A47" s="5" t="s">
        <v>40</v>
      </c>
      <c r="B47" s="5" t="s">
        <v>120</v>
      </c>
      <c r="C47" s="5" t="s">
        <v>100</v>
      </c>
      <c r="D47" s="5" t="s">
        <v>114</v>
      </c>
      <c r="E47" s="15"/>
      <c r="F47" s="8">
        <f t="shared" si="2"/>
        <v>0</v>
      </c>
      <c r="G47" s="5" t="s">
        <v>38</v>
      </c>
    </row>
    <row r="48" spans="1:7" x14ac:dyDescent="0.25">
      <c r="A48" s="5" t="s">
        <v>41</v>
      </c>
      <c r="B48" s="5" t="s">
        <v>116</v>
      </c>
      <c r="C48" s="5" t="s">
        <v>100</v>
      </c>
      <c r="D48" s="5" t="s">
        <v>114</v>
      </c>
      <c r="E48" s="15"/>
      <c r="F48" s="8">
        <f t="shared" si="2"/>
        <v>0</v>
      </c>
      <c r="G48" s="5" t="s">
        <v>42</v>
      </c>
    </row>
    <row r="49" spans="1:7" x14ac:dyDescent="0.25">
      <c r="A49" s="5" t="s">
        <v>43</v>
      </c>
      <c r="B49" s="5" t="s">
        <v>129</v>
      </c>
      <c r="C49" s="5" t="s">
        <v>100</v>
      </c>
      <c r="D49" s="5" t="s">
        <v>114</v>
      </c>
      <c r="E49" s="15"/>
      <c r="F49" s="8">
        <f t="shared" si="2"/>
        <v>0</v>
      </c>
      <c r="G49" s="5" t="s">
        <v>4</v>
      </c>
    </row>
    <row r="50" spans="1:7" x14ac:dyDescent="0.25">
      <c r="A50" s="5" t="s">
        <v>44</v>
      </c>
      <c r="B50" s="5" t="s">
        <v>129</v>
      </c>
      <c r="C50" s="5" t="s">
        <v>100</v>
      </c>
      <c r="D50" s="5" t="s">
        <v>114</v>
      </c>
      <c r="E50" s="15"/>
      <c r="F50" s="8">
        <f t="shared" si="2"/>
        <v>0</v>
      </c>
      <c r="G50" s="5" t="s">
        <v>6</v>
      </c>
    </row>
    <row r="51" spans="1:7" x14ac:dyDescent="0.25">
      <c r="A51" s="5" t="s">
        <v>45</v>
      </c>
      <c r="B51" s="5" t="s">
        <v>130</v>
      </c>
      <c r="C51" s="5" t="s">
        <v>100</v>
      </c>
      <c r="D51" s="5" t="s">
        <v>114</v>
      </c>
      <c r="E51" s="15"/>
      <c r="F51" s="8">
        <f t="shared" si="2"/>
        <v>0</v>
      </c>
      <c r="G51" s="5" t="s">
        <v>4</v>
      </c>
    </row>
    <row r="52" spans="1:7" x14ac:dyDescent="0.25">
      <c r="A52" s="5" t="s">
        <v>49</v>
      </c>
      <c r="B52" s="5" t="s">
        <v>131</v>
      </c>
      <c r="C52" s="5" t="s">
        <v>100</v>
      </c>
      <c r="D52" s="5" t="s">
        <v>114</v>
      </c>
      <c r="E52" s="15"/>
      <c r="F52" s="8">
        <f t="shared" si="2"/>
        <v>0</v>
      </c>
      <c r="G52" s="5" t="s">
        <v>4</v>
      </c>
    </row>
    <row r="53" spans="1:7" x14ac:dyDescent="0.25">
      <c r="A53" s="5" t="s">
        <v>50</v>
      </c>
      <c r="B53" s="5" t="s">
        <v>132</v>
      </c>
      <c r="C53" s="5" t="s">
        <v>100</v>
      </c>
      <c r="D53" s="5" t="s">
        <v>114</v>
      </c>
      <c r="E53" s="15"/>
      <c r="F53" s="8">
        <f t="shared" si="2"/>
        <v>0</v>
      </c>
      <c r="G53" s="5" t="s">
        <v>6</v>
      </c>
    </row>
    <row r="54" spans="1:7" x14ac:dyDescent="0.25">
      <c r="A54" s="5" t="s">
        <v>51</v>
      </c>
      <c r="B54" s="5" t="s">
        <v>129</v>
      </c>
      <c r="C54" s="5" t="s">
        <v>100</v>
      </c>
      <c r="D54" s="5" t="s">
        <v>114</v>
      </c>
      <c r="E54" s="15"/>
      <c r="F54" s="8">
        <f t="shared" si="2"/>
        <v>0</v>
      </c>
      <c r="G54" s="5" t="s">
        <v>6</v>
      </c>
    </row>
    <row r="55" spans="1:7" x14ac:dyDescent="0.25">
      <c r="A55" s="5" t="s">
        <v>52</v>
      </c>
      <c r="B55" s="5" t="s">
        <v>116</v>
      </c>
      <c r="C55" s="5" t="s">
        <v>100</v>
      </c>
      <c r="D55" s="5" t="s">
        <v>114</v>
      </c>
      <c r="E55" s="15"/>
      <c r="F55" s="8">
        <f t="shared" si="2"/>
        <v>0</v>
      </c>
      <c r="G55" s="5" t="s">
        <v>53</v>
      </c>
    </row>
    <row r="56" spans="1:7" x14ac:dyDescent="0.25">
      <c r="A56" s="5" t="s">
        <v>54</v>
      </c>
      <c r="B56" s="5" t="s">
        <v>120</v>
      </c>
      <c r="C56" s="5" t="s">
        <v>100</v>
      </c>
      <c r="D56" s="5" t="s">
        <v>114</v>
      </c>
      <c r="E56" s="15"/>
      <c r="F56" s="8">
        <f t="shared" si="2"/>
        <v>0</v>
      </c>
      <c r="G56" s="5" t="s">
        <v>53</v>
      </c>
    </row>
    <row r="57" spans="1:7" x14ac:dyDescent="0.25">
      <c r="A57" s="5" t="s">
        <v>55</v>
      </c>
      <c r="B57" s="5" t="s">
        <v>120</v>
      </c>
      <c r="C57" s="5" t="s">
        <v>100</v>
      </c>
      <c r="D57" s="5" t="s">
        <v>114</v>
      </c>
      <c r="E57" s="15"/>
      <c r="F57" s="8">
        <f t="shared" si="2"/>
        <v>0</v>
      </c>
      <c r="G57" s="5" t="s">
        <v>53</v>
      </c>
    </row>
    <row r="58" spans="1:7" x14ac:dyDescent="0.25">
      <c r="A58" s="5" t="s">
        <v>56</v>
      </c>
      <c r="B58" s="5" t="s">
        <v>123</v>
      </c>
      <c r="C58" s="5" t="s">
        <v>100</v>
      </c>
      <c r="D58" s="5" t="s">
        <v>114</v>
      </c>
      <c r="E58" s="15"/>
      <c r="F58" s="8">
        <f t="shared" si="2"/>
        <v>0</v>
      </c>
      <c r="G58" s="5" t="s">
        <v>4</v>
      </c>
    </row>
    <row r="59" spans="1:7" x14ac:dyDescent="0.25">
      <c r="A59" s="5" t="s">
        <v>57</v>
      </c>
      <c r="B59" s="5" t="s">
        <v>123</v>
      </c>
      <c r="C59" s="5" t="s">
        <v>100</v>
      </c>
      <c r="D59" s="5" t="s">
        <v>114</v>
      </c>
      <c r="E59" s="15"/>
      <c r="F59" s="8">
        <f t="shared" si="2"/>
        <v>0</v>
      </c>
      <c r="G59" s="5" t="s">
        <v>6</v>
      </c>
    </row>
    <row r="60" spans="1:7" x14ac:dyDescent="0.25">
      <c r="A60" s="5" t="s">
        <v>58</v>
      </c>
      <c r="B60" s="5" t="s">
        <v>133</v>
      </c>
      <c r="C60" s="5" t="s">
        <v>100</v>
      </c>
      <c r="D60" s="5" t="s">
        <v>114</v>
      </c>
      <c r="E60" s="15"/>
      <c r="F60" s="8">
        <f t="shared" si="2"/>
        <v>0</v>
      </c>
      <c r="G60" s="5" t="s">
        <v>4</v>
      </c>
    </row>
    <row r="61" spans="1:7" x14ac:dyDescent="0.25">
      <c r="A61" s="5" t="s">
        <v>59</v>
      </c>
      <c r="B61" s="5" t="s">
        <v>133</v>
      </c>
      <c r="C61" s="5" t="s">
        <v>100</v>
      </c>
      <c r="D61" s="5" t="s">
        <v>114</v>
      </c>
      <c r="E61" s="15"/>
      <c r="F61" s="8">
        <f t="shared" si="2"/>
        <v>0</v>
      </c>
      <c r="G61" s="5" t="s">
        <v>6</v>
      </c>
    </row>
    <row r="62" spans="1:7" x14ac:dyDescent="0.25">
      <c r="A62" s="5" t="s">
        <v>60</v>
      </c>
      <c r="B62" s="5" t="s">
        <v>133</v>
      </c>
      <c r="C62" s="5" t="s">
        <v>100</v>
      </c>
      <c r="D62" s="5" t="s">
        <v>114</v>
      </c>
      <c r="E62" s="15"/>
      <c r="F62" s="8">
        <f t="shared" si="2"/>
        <v>0</v>
      </c>
      <c r="G62" s="5" t="s">
        <v>4</v>
      </c>
    </row>
    <row r="63" spans="1:7" x14ac:dyDescent="0.25">
      <c r="A63" s="5" t="s">
        <v>61</v>
      </c>
      <c r="B63" s="5" t="s">
        <v>133</v>
      </c>
      <c r="C63" s="5" t="s">
        <v>100</v>
      </c>
      <c r="D63" s="5" t="s">
        <v>114</v>
      </c>
      <c r="E63" s="15"/>
      <c r="F63" s="8">
        <f t="shared" si="2"/>
        <v>0</v>
      </c>
      <c r="G63" s="5" t="s">
        <v>6</v>
      </c>
    </row>
    <row r="64" spans="1:7" x14ac:dyDescent="0.25">
      <c r="A64" s="5" t="s">
        <v>62</v>
      </c>
      <c r="B64" s="5" t="s">
        <v>119</v>
      </c>
      <c r="C64" s="5" t="s">
        <v>100</v>
      </c>
      <c r="D64" s="5" t="s">
        <v>114</v>
      </c>
      <c r="E64" s="15"/>
      <c r="F64" s="8">
        <f t="shared" si="2"/>
        <v>0</v>
      </c>
      <c r="G64" s="5" t="s">
        <v>4</v>
      </c>
    </row>
    <row r="65" spans="1:7" x14ac:dyDescent="0.25">
      <c r="A65" s="5" t="s">
        <v>63</v>
      </c>
      <c r="B65" s="5" t="s">
        <v>116</v>
      </c>
      <c r="C65" s="5" t="s">
        <v>100</v>
      </c>
      <c r="D65" s="5" t="s">
        <v>114</v>
      </c>
      <c r="E65" s="15"/>
      <c r="F65" s="8">
        <f t="shared" si="2"/>
        <v>0</v>
      </c>
      <c r="G65" s="5" t="s">
        <v>4</v>
      </c>
    </row>
    <row r="66" spans="1:7" x14ac:dyDescent="0.25">
      <c r="A66" s="5" t="s">
        <v>64</v>
      </c>
      <c r="B66" s="5" t="s">
        <v>131</v>
      </c>
      <c r="C66" s="5" t="s">
        <v>100</v>
      </c>
      <c r="D66" s="5" t="s">
        <v>114</v>
      </c>
      <c r="E66" s="15"/>
      <c r="F66" s="8">
        <f t="shared" si="2"/>
        <v>0</v>
      </c>
      <c r="G66" s="5" t="s">
        <v>4</v>
      </c>
    </row>
    <row r="67" spans="1:7" x14ac:dyDescent="0.25">
      <c r="A67" s="5" t="s">
        <v>65</v>
      </c>
      <c r="B67" s="5" t="s">
        <v>131</v>
      </c>
      <c r="C67" s="5" t="s">
        <v>100</v>
      </c>
      <c r="D67" s="5" t="s">
        <v>114</v>
      </c>
      <c r="E67" s="15"/>
      <c r="F67" s="8">
        <f t="shared" si="2"/>
        <v>0</v>
      </c>
      <c r="G67" s="5" t="s">
        <v>6</v>
      </c>
    </row>
    <row r="68" spans="1:7" x14ac:dyDescent="0.25">
      <c r="A68" s="5" t="s">
        <v>66</v>
      </c>
      <c r="B68" s="5" t="s">
        <v>116</v>
      </c>
      <c r="C68" s="5" t="s">
        <v>100</v>
      </c>
      <c r="D68" s="5" t="s">
        <v>114</v>
      </c>
      <c r="E68" s="15"/>
      <c r="F68" s="8">
        <f t="shared" si="2"/>
        <v>0</v>
      </c>
      <c r="G68" s="5" t="s">
        <v>67</v>
      </c>
    </row>
    <row r="69" spans="1:7" x14ac:dyDescent="0.25">
      <c r="A69" s="5" t="s">
        <v>68</v>
      </c>
      <c r="B69" s="5" t="s">
        <v>120</v>
      </c>
      <c r="C69" s="5" t="s">
        <v>100</v>
      </c>
      <c r="D69" s="5" t="s">
        <v>114</v>
      </c>
      <c r="E69" s="15"/>
      <c r="F69" s="8">
        <f t="shared" si="2"/>
        <v>0</v>
      </c>
      <c r="G69" s="5" t="s">
        <v>67</v>
      </c>
    </row>
    <row r="70" spans="1:7" x14ac:dyDescent="0.25">
      <c r="A70" s="5" t="s">
        <v>69</v>
      </c>
      <c r="B70" s="5" t="s">
        <v>120</v>
      </c>
      <c r="C70" s="5" t="s">
        <v>100</v>
      </c>
      <c r="D70" s="5" t="s">
        <v>114</v>
      </c>
      <c r="E70" s="15"/>
      <c r="F70" s="8">
        <f t="shared" si="2"/>
        <v>0</v>
      </c>
      <c r="G70" s="5" t="s">
        <v>67</v>
      </c>
    </row>
    <row r="71" spans="1:7" x14ac:dyDescent="0.25">
      <c r="A71" s="5" t="s">
        <v>70</v>
      </c>
      <c r="B71" s="5" t="s">
        <v>116</v>
      </c>
      <c r="C71" s="5" t="s">
        <v>100</v>
      </c>
      <c r="D71" s="5" t="s">
        <v>114</v>
      </c>
      <c r="E71" s="15"/>
      <c r="F71" s="8">
        <f t="shared" si="2"/>
        <v>0</v>
      </c>
      <c r="G71" s="5" t="s">
        <v>71</v>
      </c>
    </row>
    <row r="72" spans="1:7" x14ac:dyDescent="0.25">
      <c r="A72" s="5" t="s">
        <v>101</v>
      </c>
      <c r="B72" s="5" t="s">
        <v>134</v>
      </c>
      <c r="C72" s="5" t="s">
        <v>100</v>
      </c>
      <c r="D72" s="5" t="s">
        <v>114</v>
      </c>
      <c r="E72" s="15"/>
      <c r="F72" s="8">
        <f t="shared" si="2"/>
        <v>0</v>
      </c>
      <c r="G72" s="5" t="s">
        <v>4</v>
      </c>
    </row>
    <row r="73" spans="1:7" x14ac:dyDescent="0.25">
      <c r="A73" s="5" t="s">
        <v>72</v>
      </c>
      <c r="B73" s="5" t="s">
        <v>120</v>
      </c>
      <c r="C73" s="5" t="s">
        <v>100</v>
      </c>
      <c r="D73" s="5" t="s">
        <v>114</v>
      </c>
      <c r="E73" s="15"/>
      <c r="F73" s="8">
        <f t="shared" si="2"/>
        <v>0</v>
      </c>
      <c r="G73" s="5" t="s">
        <v>4</v>
      </c>
    </row>
    <row r="74" spans="1:7" x14ac:dyDescent="0.25">
      <c r="A74" s="5" t="s">
        <v>73</v>
      </c>
      <c r="B74" s="5" t="s">
        <v>47</v>
      </c>
      <c r="C74" s="5" t="s">
        <v>100</v>
      </c>
      <c r="D74" s="5" t="s">
        <v>113</v>
      </c>
      <c r="E74" s="15"/>
      <c r="F74" s="8">
        <f t="shared" si="2"/>
        <v>0</v>
      </c>
      <c r="G74" s="5" t="s">
        <v>4</v>
      </c>
    </row>
    <row r="75" spans="1:7" x14ac:dyDescent="0.25">
      <c r="A75" s="5" t="s">
        <v>74</v>
      </c>
      <c r="B75" s="5" t="s">
        <v>135</v>
      </c>
      <c r="C75" s="5" t="s">
        <v>100</v>
      </c>
      <c r="D75" s="5" t="s">
        <v>114</v>
      </c>
      <c r="E75" s="15"/>
      <c r="F75" s="8">
        <f t="shared" si="2"/>
        <v>0</v>
      </c>
      <c r="G75" s="5" t="s">
        <v>4</v>
      </c>
    </row>
    <row r="76" spans="1:7" x14ac:dyDescent="0.25">
      <c r="A76" s="5" t="s">
        <v>75</v>
      </c>
      <c r="B76" s="5" t="s">
        <v>135</v>
      </c>
      <c r="C76" s="5" t="s">
        <v>100</v>
      </c>
      <c r="D76" s="5" t="s">
        <v>114</v>
      </c>
      <c r="E76" s="15"/>
      <c r="F76" s="8">
        <f t="shared" si="2"/>
        <v>0</v>
      </c>
      <c r="G76" s="5" t="s">
        <v>4</v>
      </c>
    </row>
    <row r="77" spans="1:7" x14ac:dyDescent="0.25">
      <c r="A77" s="5" t="s">
        <v>76</v>
      </c>
      <c r="B77" s="5" t="s">
        <v>120</v>
      </c>
      <c r="C77" s="5" t="s">
        <v>100</v>
      </c>
      <c r="D77" s="5" t="s">
        <v>114</v>
      </c>
      <c r="E77" s="15"/>
      <c r="F77" s="8">
        <f t="shared" si="2"/>
        <v>0</v>
      </c>
      <c r="G77" s="5" t="s">
        <v>4</v>
      </c>
    </row>
    <row r="78" spans="1:7" x14ac:dyDescent="0.25">
      <c r="A78" s="5" t="s">
        <v>77</v>
      </c>
      <c r="B78" s="5" t="s">
        <v>136</v>
      </c>
      <c r="C78" s="5" t="s">
        <v>100</v>
      </c>
      <c r="D78" s="5" t="s">
        <v>114</v>
      </c>
      <c r="E78" s="15"/>
      <c r="F78" s="8">
        <f t="shared" si="2"/>
        <v>0</v>
      </c>
      <c r="G78" s="5" t="s">
        <v>4</v>
      </c>
    </row>
    <row r="79" spans="1:7" x14ac:dyDescent="0.25">
      <c r="A79" s="5" t="s">
        <v>78</v>
      </c>
      <c r="B79" s="5" t="s">
        <v>136</v>
      </c>
      <c r="C79" s="5" t="s">
        <v>100</v>
      </c>
      <c r="D79" s="5" t="s">
        <v>114</v>
      </c>
      <c r="E79" s="15"/>
      <c r="F79" s="8">
        <f t="shared" si="2"/>
        <v>0</v>
      </c>
      <c r="G79" s="5" t="s">
        <v>4</v>
      </c>
    </row>
    <row r="80" spans="1:7" x14ac:dyDescent="0.25">
      <c r="A80" s="5" t="s">
        <v>79</v>
      </c>
      <c r="B80" s="5" t="s">
        <v>136</v>
      </c>
      <c r="C80" s="5" t="s">
        <v>100</v>
      </c>
      <c r="D80" s="5" t="s">
        <v>114</v>
      </c>
      <c r="E80" s="15"/>
      <c r="F80" s="8">
        <f t="shared" si="2"/>
        <v>0</v>
      </c>
      <c r="G80" s="5" t="s">
        <v>4</v>
      </c>
    </row>
    <row r="81" spans="1:7" x14ac:dyDescent="0.25">
      <c r="A81" s="5" t="s">
        <v>80</v>
      </c>
      <c r="B81" s="5" t="s">
        <v>47</v>
      </c>
      <c r="C81" s="5" t="s">
        <v>100</v>
      </c>
      <c r="D81" s="5" t="s">
        <v>113</v>
      </c>
      <c r="E81" s="15"/>
      <c r="F81" s="8">
        <f t="shared" si="2"/>
        <v>0</v>
      </c>
      <c r="G81" s="5" t="s">
        <v>4</v>
      </c>
    </row>
    <row r="82" spans="1:7" x14ac:dyDescent="0.25">
      <c r="A82" s="5" t="s">
        <v>81</v>
      </c>
      <c r="B82" s="5" t="s">
        <v>137</v>
      </c>
      <c r="C82" s="5" t="s">
        <v>100</v>
      </c>
      <c r="D82" s="5" t="s">
        <v>113</v>
      </c>
      <c r="E82" s="15"/>
      <c r="F82" s="8">
        <f t="shared" si="2"/>
        <v>0</v>
      </c>
      <c r="G82" s="5" t="s">
        <v>4</v>
      </c>
    </row>
    <row r="83" spans="1:7" x14ac:dyDescent="0.25">
      <c r="A83" s="5" t="s">
        <v>82</v>
      </c>
      <c r="B83" s="5" t="s">
        <v>138</v>
      </c>
      <c r="C83" s="5" t="s">
        <v>100</v>
      </c>
      <c r="D83" s="5" t="s">
        <v>114</v>
      </c>
      <c r="E83" s="15"/>
      <c r="F83" s="8">
        <f t="shared" si="2"/>
        <v>0</v>
      </c>
      <c r="G83" s="5" t="s">
        <v>4</v>
      </c>
    </row>
    <row r="84" spans="1:7" x14ac:dyDescent="0.25">
      <c r="A84" s="5" t="s">
        <v>83</v>
      </c>
      <c r="B84" s="5" t="s">
        <v>115</v>
      </c>
      <c r="C84" s="5" t="s">
        <v>100</v>
      </c>
      <c r="D84" s="5" t="s">
        <v>114</v>
      </c>
      <c r="E84" s="15"/>
      <c r="F84" s="8">
        <f t="shared" si="2"/>
        <v>0</v>
      </c>
      <c r="G84" s="5" t="s">
        <v>4</v>
      </c>
    </row>
    <row r="85" spans="1:7" x14ac:dyDescent="0.25">
      <c r="A85" s="5" t="s">
        <v>84</v>
      </c>
      <c r="B85" s="5" t="s">
        <v>115</v>
      </c>
      <c r="C85" s="5" t="s">
        <v>100</v>
      </c>
      <c r="D85" s="5" t="s">
        <v>114</v>
      </c>
      <c r="E85" s="15"/>
      <c r="F85" s="8">
        <f t="shared" si="2"/>
        <v>0</v>
      </c>
      <c r="G85" s="5" t="s">
        <v>6</v>
      </c>
    </row>
    <row r="86" spans="1:7" x14ac:dyDescent="0.25">
      <c r="A86" s="5" t="s">
        <v>85</v>
      </c>
      <c r="B86" s="5" t="s">
        <v>139</v>
      </c>
      <c r="C86" s="5" t="s">
        <v>100</v>
      </c>
      <c r="D86" s="5" t="s">
        <v>114</v>
      </c>
      <c r="E86" s="15"/>
      <c r="F86" s="8">
        <f t="shared" si="2"/>
        <v>0</v>
      </c>
      <c r="G86" s="5" t="s">
        <v>4</v>
      </c>
    </row>
    <row r="87" spans="1:7" x14ac:dyDescent="0.25">
      <c r="A87" s="5" t="s">
        <v>86</v>
      </c>
      <c r="B87" s="5" t="s">
        <v>130</v>
      </c>
      <c r="C87" s="5" t="s">
        <v>100</v>
      </c>
      <c r="D87" s="5" t="s">
        <v>114</v>
      </c>
      <c r="E87" s="15"/>
      <c r="F87" s="8">
        <f t="shared" si="2"/>
        <v>0</v>
      </c>
      <c r="G87" s="5" t="s">
        <v>4</v>
      </c>
    </row>
    <row r="88" spans="1:7" x14ac:dyDescent="0.25">
      <c r="A88" s="5" t="s">
        <v>87</v>
      </c>
      <c r="B88" s="5" t="s">
        <v>130</v>
      </c>
      <c r="C88" s="5" t="s">
        <v>100</v>
      </c>
      <c r="D88" s="5" t="s">
        <v>114</v>
      </c>
      <c r="E88" s="15"/>
      <c r="F88" s="8">
        <f t="shared" si="2"/>
        <v>0</v>
      </c>
      <c r="G88" s="5" t="s">
        <v>4</v>
      </c>
    </row>
    <row r="89" spans="1:7" x14ac:dyDescent="0.25">
      <c r="A89" s="5" t="s">
        <v>88</v>
      </c>
      <c r="B89" s="5" t="s">
        <v>116</v>
      </c>
      <c r="C89" s="5" t="s">
        <v>100</v>
      </c>
      <c r="D89" s="5" t="s">
        <v>114</v>
      </c>
      <c r="E89" s="15"/>
      <c r="F89" s="8">
        <f t="shared" si="2"/>
        <v>0</v>
      </c>
      <c r="G89" s="5" t="s">
        <v>89</v>
      </c>
    </row>
    <row r="90" spans="1:7" x14ac:dyDescent="0.25">
      <c r="A90" s="5" t="s">
        <v>90</v>
      </c>
      <c r="B90" s="5" t="s">
        <v>129</v>
      </c>
      <c r="C90" s="5" t="s">
        <v>100</v>
      </c>
      <c r="D90" s="5" t="s">
        <v>114</v>
      </c>
      <c r="E90" s="15"/>
      <c r="F90" s="8">
        <f t="shared" ref="F90:F104" si="3">E90*12</f>
        <v>0</v>
      </c>
      <c r="G90" s="5" t="s">
        <v>4</v>
      </c>
    </row>
    <row r="91" spans="1:7" x14ac:dyDescent="0.25">
      <c r="A91" s="5" t="s">
        <v>91</v>
      </c>
      <c r="B91" s="5" t="s">
        <v>129</v>
      </c>
      <c r="C91" s="5" t="s">
        <v>100</v>
      </c>
      <c r="D91" s="5" t="s">
        <v>114</v>
      </c>
      <c r="E91" s="15"/>
      <c r="F91" s="8">
        <f t="shared" si="3"/>
        <v>0</v>
      </c>
      <c r="G91" s="5" t="s">
        <v>6</v>
      </c>
    </row>
    <row r="92" spans="1:7" x14ac:dyDescent="0.25">
      <c r="A92" s="5" t="s">
        <v>92</v>
      </c>
      <c r="B92" s="5" t="s">
        <v>130</v>
      </c>
      <c r="C92" s="5" t="s">
        <v>100</v>
      </c>
      <c r="D92" s="5" t="s">
        <v>114</v>
      </c>
      <c r="E92" s="15"/>
      <c r="F92" s="8">
        <f t="shared" si="3"/>
        <v>0</v>
      </c>
      <c r="G92" s="5" t="s">
        <v>4</v>
      </c>
    </row>
    <row r="93" spans="1:7" x14ac:dyDescent="0.25">
      <c r="A93" s="5" t="s">
        <v>93</v>
      </c>
      <c r="B93" s="5" t="s">
        <v>130</v>
      </c>
      <c r="C93" s="5" t="s">
        <v>100</v>
      </c>
      <c r="D93" s="5" t="s">
        <v>114</v>
      </c>
      <c r="E93" s="15"/>
      <c r="F93" s="8">
        <f t="shared" si="3"/>
        <v>0</v>
      </c>
      <c r="G93" s="5" t="s">
        <v>6</v>
      </c>
    </row>
    <row r="94" spans="1:7" x14ac:dyDescent="0.25">
      <c r="A94" s="5" t="s">
        <v>94</v>
      </c>
      <c r="B94" s="5" t="s">
        <v>119</v>
      </c>
      <c r="C94" s="5" t="s">
        <v>100</v>
      </c>
      <c r="D94" s="5" t="s">
        <v>114</v>
      </c>
      <c r="E94" s="15"/>
      <c r="F94" s="8">
        <f t="shared" si="3"/>
        <v>0</v>
      </c>
      <c r="G94" s="5" t="s">
        <v>4</v>
      </c>
    </row>
    <row r="95" spans="1:7" x14ac:dyDescent="0.25">
      <c r="A95" s="5" t="s">
        <v>95</v>
      </c>
      <c r="B95" s="5" t="s">
        <v>136</v>
      </c>
      <c r="C95" s="5" t="s">
        <v>100</v>
      </c>
      <c r="D95" s="5" t="s">
        <v>114</v>
      </c>
      <c r="E95" s="15"/>
      <c r="F95" s="8">
        <f t="shared" si="3"/>
        <v>0</v>
      </c>
      <c r="G95" s="5" t="s">
        <v>6</v>
      </c>
    </row>
    <row r="96" spans="1:7" x14ac:dyDescent="0.25">
      <c r="A96" s="5" t="s">
        <v>96</v>
      </c>
      <c r="B96" s="5" t="s">
        <v>136</v>
      </c>
      <c r="C96" s="5" t="s">
        <v>100</v>
      </c>
      <c r="D96" s="5" t="s">
        <v>114</v>
      </c>
      <c r="E96" s="15"/>
      <c r="F96" s="8">
        <f t="shared" si="3"/>
        <v>0</v>
      </c>
      <c r="G96" s="5" t="s">
        <v>6</v>
      </c>
    </row>
    <row r="97" spans="1:7" x14ac:dyDescent="0.25">
      <c r="A97" s="5" t="s">
        <v>97</v>
      </c>
      <c r="B97" s="5" t="s">
        <v>136</v>
      </c>
      <c r="C97" s="5" t="s">
        <v>100</v>
      </c>
      <c r="D97" s="5" t="s">
        <v>114</v>
      </c>
      <c r="E97" s="15"/>
      <c r="F97" s="8">
        <f t="shared" si="3"/>
        <v>0</v>
      </c>
      <c r="G97" s="5" t="s">
        <v>6</v>
      </c>
    </row>
    <row r="98" spans="1:7" x14ac:dyDescent="0.25">
      <c r="A98" s="5" t="s">
        <v>98</v>
      </c>
      <c r="B98" s="5" t="s">
        <v>138</v>
      </c>
      <c r="C98" s="5" t="s">
        <v>100</v>
      </c>
      <c r="D98" s="5" t="s">
        <v>114</v>
      </c>
      <c r="E98" s="15"/>
      <c r="F98" s="8">
        <f t="shared" si="3"/>
        <v>0</v>
      </c>
      <c r="G98" s="5" t="s">
        <v>6</v>
      </c>
    </row>
    <row r="99" spans="1:7" x14ac:dyDescent="0.25">
      <c r="A99" s="5" t="s">
        <v>102</v>
      </c>
      <c r="B99" s="5" t="s">
        <v>134</v>
      </c>
      <c r="C99" s="5" t="s">
        <v>100</v>
      </c>
      <c r="D99" s="5" t="s">
        <v>114</v>
      </c>
      <c r="E99" s="15"/>
      <c r="F99" s="8">
        <f t="shared" si="3"/>
        <v>0</v>
      </c>
      <c r="G99" s="5" t="s">
        <v>6</v>
      </c>
    </row>
    <row r="100" spans="1:7" x14ac:dyDescent="0.25">
      <c r="A100" s="5" t="s">
        <v>48</v>
      </c>
      <c r="B100" s="5" t="s">
        <v>47</v>
      </c>
      <c r="C100" s="5" t="s">
        <v>100</v>
      </c>
      <c r="D100" s="5" t="s">
        <v>114</v>
      </c>
      <c r="E100" s="15"/>
      <c r="F100" s="8">
        <f t="shared" si="3"/>
        <v>0</v>
      </c>
      <c r="G100" s="5" t="s">
        <v>6</v>
      </c>
    </row>
    <row r="101" spans="1:7" x14ac:dyDescent="0.25">
      <c r="A101" s="5" t="s">
        <v>46</v>
      </c>
      <c r="B101" s="5" t="s">
        <v>47</v>
      </c>
      <c r="C101" s="5" t="s">
        <v>100</v>
      </c>
      <c r="D101" s="5" t="s">
        <v>114</v>
      </c>
      <c r="E101" s="15"/>
      <c r="F101" s="8">
        <f t="shared" si="3"/>
        <v>0</v>
      </c>
      <c r="G101" s="5" t="s">
        <v>4</v>
      </c>
    </row>
    <row r="102" spans="1:7" x14ac:dyDescent="0.25">
      <c r="A102" s="5" t="s">
        <v>140</v>
      </c>
      <c r="B102" s="5" t="s">
        <v>116</v>
      </c>
      <c r="C102" s="5" t="s">
        <v>100</v>
      </c>
      <c r="D102" s="5" t="s">
        <v>114</v>
      </c>
      <c r="E102" s="15"/>
      <c r="F102" s="8">
        <f t="shared" si="3"/>
        <v>0</v>
      </c>
      <c r="G102" s="5" t="s">
        <v>6</v>
      </c>
    </row>
    <row r="103" spans="1:7" x14ac:dyDescent="0.25">
      <c r="A103" s="5" t="s">
        <v>141</v>
      </c>
      <c r="B103" s="5" t="s">
        <v>143</v>
      </c>
      <c r="C103" s="5" t="s">
        <v>100</v>
      </c>
      <c r="D103" s="5" t="s">
        <v>114</v>
      </c>
      <c r="E103" s="15"/>
      <c r="F103" s="8">
        <f t="shared" si="3"/>
        <v>0</v>
      </c>
      <c r="G103" s="5" t="s">
        <v>4</v>
      </c>
    </row>
    <row r="104" spans="1:7" x14ac:dyDescent="0.25">
      <c r="A104" s="5" t="s">
        <v>142</v>
      </c>
      <c r="B104" s="5" t="s">
        <v>143</v>
      </c>
      <c r="C104" s="5" t="s">
        <v>100</v>
      </c>
      <c r="D104" s="5" t="s">
        <v>114</v>
      </c>
      <c r="E104" s="15"/>
      <c r="F104" s="8">
        <f t="shared" si="3"/>
        <v>0</v>
      </c>
      <c r="G104" s="5" t="s">
        <v>6</v>
      </c>
    </row>
    <row r="105" spans="1:7" x14ac:dyDescent="0.25">
      <c r="F105" s="3"/>
    </row>
    <row r="108" spans="1:7" ht="15.75" x14ac:dyDescent="0.25">
      <c r="D108" s="2" t="s">
        <v>146</v>
      </c>
      <c r="F108" s="4">
        <f>SUM(F5:F104)</f>
        <v>0</v>
      </c>
    </row>
  </sheetData>
  <sheetProtection password="CC06" sheet="1" objects="1" scenarios="1"/>
  <autoFilter ref="A4:G4"/>
  <mergeCells count="2">
    <mergeCell ref="F1:G1"/>
    <mergeCell ref="A1:B2"/>
  </mergeCells>
  <pageMargins left="0.7" right="0.7" top="0.78740157499999996" bottom="0.78740157499999996" header="0.3" footer="0.3"/>
  <pageSetup paperSize="9" scale="88" fitToHeight="0" orientation="landscape" r:id="rId1"/>
  <ignoredErrors>
    <ignoredError sqref="F37 F4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Vrátný Pavel</cp:lastModifiedBy>
  <cp:lastPrinted>2015-11-06T09:47:08Z</cp:lastPrinted>
  <dcterms:created xsi:type="dcterms:W3CDTF">2014-11-03T10:40:34Z</dcterms:created>
  <dcterms:modified xsi:type="dcterms:W3CDTF">2015-11-06T09:54:45Z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-1803366143</vt:i4>
  </property>
  <property fmtid="{D5CDD505-2E9C-101B-9397-08002B2CF9AE}" pid="3" name="_NewReviewCycle">
    <vt:lpwstr/>
  </property>
  <property fmtid="{D5CDD505-2E9C-101B-9397-08002B2CF9AE}" pid="4" name="_EmailSubject">
    <vt:lpwstr>Cenová tabulka servery X86</vt:lpwstr>
  </property>
  <property fmtid="{D5CDD505-2E9C-101B-9397-08002B2CF9AE}" pid="5" name="_AuthorEmail">
    <vt:lpwstr>Vaclav.Valek@cnb.cz</vt:lpwstr>
  </property>
  <property fmtid="{D5CDD505-2E9C-101B-9397-08002B2CF9AE}" pid="6" name="_AuthorEmailDisplayName">
    <vt:lpwstr>Válek Václav</vt:lpwstr>
  </property>
  <property fmtid="{D5CDD505-2E9C-101B-9397-08002B2CF9AE}" pid="7" name="_ReviewingToolsShownOnce">
    <vt:lpwstr/>
  </property>
</Properties>
</file>