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<sst xmlns="http://schemas.openxmlformats.org/spreadsheetml/2006/main" count="77" uniqueCount="38">
  <si>
    <t>m2</t>
  </si>
  <si>
    <t>pronájem lešení</t>
  </si>
  <si>
    <t>kpl</t>
  </si>
  <si>
    <t>Zhotovitel:</t>
  </si>
  <si>
    <t>odvoz a ekologická likvidace sutě</t>
  </si>
  <si>
    <t>přesun hmot</t>
  </si>
  <si>
    <t>t</t>
  </si>
  <si>
    <t>dodávka kotevního materiálu</t>
  </si>
  <si>
    <t>demontáž stávajícího obkladu Nero Impala včetně ochranné sítě, odstranění zbytků lepidla a zapravení otvorů po kotvách</t>
  </si>
  <si>
    <t>montáž obkladu Nero Impala</t>
  </si>
  <si>
    <r>
      <t xml:space="preserve">ostatní náklady </t>
    </r>
    <r>
      <rPr>
        <sz val="11"/>
        <rFont val="Calibri"/>
        <family val="2"/>
        <scheme val="minor"/>
      </rPr>
      <t>(doprava, ostatní materiál, ochranné pomůcky a konstrukce a další vedlejší náklady)</t>
    </r>
  </si>
  <si>
    <t>demontáž ozdobných mosazných lišt</t>
  </si>
  <si>
    <t>zpětná montáž ozdobných mosazných lišt</t>
  </si>
  <si>
    <t>montáž lešení</t>
  </si>
  <si>
    <t xml:space="preserve">demontáž lešení </t>
  </si>
  <si>
    <t xml:space="preserve">platba za zábor veřejného prostranství </t>
  </si>
  <si>
    <t>vyčištění a umytí obkladu včetně mosazných ozdobných lišt</t>
  </si>
  <si>
    <t>Položka</t>
  </si>
  <si>
    <t>Cena za levý pylon celkem v Kč bez DPH</t>
  </si>
  <si>
    <t>Cena za pravý pylon celkem v Kč bez DPH</t>
  </si>
  <si>
    <t>dodávka  desek tl. 30 mm Nero Impala, leštěných, v barvě a struktuře stávajících desek</t>
  </si>
  <si>
    <t>Poznámka:</t>
  </si>
  <si>
    <t xml:space="preserve">Pomocná tabulka </t>
  </si>
  <si>
    <t>CENOVÁ TABULKA - Oprava obložení pylonů na územním pracovišti ČNB v Plzni</t>
  </si>
  <si>
    <t>Příloha č. 2 poptávky</t>
  </si>
  <si>
    <t>(ceny se uvádějí v Kč bez DPH)</t>
  </si>
  <si>
    <t>LEVÝ PYLON</t>
  </si>
  <si>
    <t>PRAVÝ PYLON</t>
  </si>
  <si>
    <t>Jednotka</t>
  </si>
  <si>
    <t>Počet jedn.</t>
  </si>
  <si>
    <t>Cena za jedn.</t>
  </si>
  <si>
    <t>Celkem</t>
  </si>
  <si>
    <t>Celková nabídková cena v Kč bez DPH za oba pylony</t>
  </si>
  <si>
    <t>počet dnů záboru veřejného prostranství  (viz pol. 1 )</t>
  </si>
  <si>
    <t>Dodavatel vyplní pouze žlutě podbarvená políčka.</t>
  </si>
  <si>
    <t>počet dnů záboru veřejného prostranství  (viz pol. 16 )</t>
  </si>
  <si>
    <t>počet dnů pronájmu lešení (viz pol. 12)</t>
  </si>
  <si>
    <t>počet dnů pronájmu lešení (viz pol.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</si>
</sst>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 style="thick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0" borderId="0" xfId="0" applyFont="1" applyProtection="1">
      <protection/>
    </xf>
    <xf numFmtId="0" fontId="6" fillId="0" borderId="0" xfId="0" applyFont="1" applyProtection="1"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Protection="1"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" fontId="0" fillId="0" borderId="2" xfId="0" applyNumberFormat="1" applyFill="1" applyBorder="1" applyProtection="1">
      <protection/>
    </xf>
    <xf numFmtId="4" fontId="0" fillId="0" borderId="3" xfId="0" applyNumberFormat="1" applyBorder="1" applyProtection="1">
      <protection/>
    </xf>
    <xf numFmtId="0" fontId="0" fillId="0" borderId="4" xfId="0" applyBorder="1" applyAlignment="1" applyProtection="1">
      <alignment wrapText="1"/>
      <protection/>
    </xf>
    <xf numFmtId="2" fontId="0" fillId="0" borderId="5" xfId="0" applyNumberFormat="1" applyBorder="1" applyAlignment="1" applyProtection="1">
      <alignment horizontal="right" vertical="center"/>
      <protection/>
    </xf>
    <xf numFmtId="4" fontId="0" fillId="0" borderId="5" xfId="0" applyNumberFormat="1" applyBorder="1" applyProtection="1">
      <protection/>
    </xf>
    <xf numFmtId="4" fontId="0" fillId="0" borderId="6" xfId="0" applyNumberFormat="1" applyBorder="1" applyProtection="1">
      <protection/>
    </xf>
    <xf numFmtId="0" fontId="0" fillId="0" borderId="0" xfId="0" applyAlignment="1" applyProtection="1">
      <alignment horizontal="center" wrapText="1"/>
      <protection/>
    </xf>
    <xf numFmtId="2" fontId="0" fillId="0" borderId="5" xfId="0" applyNumberFormat="1" applyBorder="1" applyAlignment="1" applyProtection="1">
      <alignment horizontal="right" vertical="center" wrapText="1"/>
      <protection/>
    </xf>
    <xf numFmtId="4" fontId="0" fillId="0" borderId="5" xfId="0" applyNumberFormat="1" applyBorder="1" applyAlignment="1" applyProtection="1">
      <alignment wrapText="1"/>
      <protection/>
    </xf>
    <xf numFmtId="4" fontId="0" fillId="0" borderId="6" xfId="0" applyNumberForma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4" xfId="0" applyBorder="1" applyProtection="1">
      <protection/>
    </xf>
    <xf numFmtId="4" fontId="0" fillId="0" borderId="5" xfId="0" applyNumberFormat="1" applyFill="1" applyBorder="1" applyProtection="1">
      <protection/>
    </xf>
    <xf numFmtId="0" fontId="0" fillId="0" borderId="7" xfId="0" applyBorder="1" applyAlignment="1" applyProtection="1">
      <alignment wrapText="1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4" fontId="0" fillId="0" borderId="8" xfId="0" applyNumberFormat="1" applyBorder="1" applyProtection="1">
      <protection/>
    </xf>
    <xf numFmtId="4" fontId="0" fillId="0" borderId="9" xfId="0" applyNumberFormat="1" applyBorder="1" applyProtection="1">
      <protection/>
    </xf>
    <xf numFmtId="0" fontId="2" fillId="0" borderId="10" xfId="0" applyFont="1" applyBorder="1" applyProtection="1"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" fontId="0" fillId="0" borderId="11" xfId="0" applyNumberFormat="1" applyBorder="1" applyProtection="1">
      <protection/>
    </xf>
    <xf numFmtId="4" fontId="2" fillId="0" borderId="12" xfId="0" applyNumberFormat="1" applyFont="1" applyBorder="1" applyProtection="1">
      <protection/>
    </xf>
    <xf numFmtId="0" fontId="2" fillId="0" borderId="0" xfId="0" applyFont="1" applyBorder="1" applyProtection="1">
      <protection/>
    </xf>
    <xf numFmtId="2" fontId="0" fillId="0" borderId="0" xfId="0" applyNumberFormat="1" applyBorder="1" applyAlignment="1" applyProtection="1">
      <alignment horizontal="right" vertical="center"/>
      <protection/>
    </xf>
    <xf numFmtId="2" fontId="0" fillId="0" borderId="0" xfId="0" applyNumberFormat="1" applyBorder="1" applyProtection="1">
      <protection/>
    </xf>
    <xf numFmtId="2" fontId="2" fillId="0" borderId="0" xfId="0" applyNumberFormat="1" applyFont="1" applyBorder="1" applyProtection="1">
      <protection/>
    </xf>
    <xf numFmtId="2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Protection="1">
      <protection/>
    </xf>
    <xf numFmtId="0" fontId="2" fillId="0" borderId="13" xfId="0" applyFont="1" applyBorder="1" applyProtection="1">
      <protection/>
    </xf>
    <xf numFmtId="2" fontId="0" fillId="0" borderId="14" xfId="0" applyNumberFormat="1" applyBorder="1" applyAlignment="1" applyProtection="1">
      <alignment horizontal="right" vertical="center"/>
      <protection/>
    </xf>
    <xf numFmtId="2" fontId="0" fillId="0" borderId="14" xfId="0" applyNumberFormat="1" applyBorder="1" applyProtection="1">
      <protection/>
    </xf>
    <xf numFmtId="4" fontId="0" fillId="0" borderId="14" xfId="0" applyNumberFormat="1" applyBorder="1" applyProtection="1">
      <protection/>
    </xf>
    <xf numFmtId="0" fontId="2" fillId="0" borderId="11" xfId="0" applyFont="1" applyBorder="1" applyProtection="1">
      <protection/>
    </xf>
    <xf numFmtId="2" fontId="0" fillId="0" borderId="11" xfId="0" applyNumberFormat="1" applyBorder="1" applyProtection="1">
      <protection/>
    </xf>
    <xf numFmtId="4" fontId="2" fillId="0" borderId="11" xfId="0" applyNumberFormat="1" applyFont="1" applyBorder="1" applyProtection="1">
      <protection/>
    </xf>
    <xf numFmtId="4" fontId="6" fillId="0" borderId="12" xfId="0" applyNumberFormat="1" applyFont="1" applyBorder="1" applyProtection="1"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2" fillId="0" borderId="0" xfId="0" applyNumberFormat="1" applyFont="1" applyBorder="1" applyProtection="1">
      <protection/>
    </xf>
    <xf numFmtId="0" fontId="0" fillId="0" borderId="0" xfId="0" applyFont="1" applyProtection="1">
      <protection/>
    </xf>
    <xf numFmtId="0" fontId="0" fillId="0" borderId="15" xfId="0" applyBorder="1" applyProtection="1">
      <protection/>
    </xf>
    <xf numFmtId="0" fontId="0" fillId="0" borderId="0" xfId="0" applyBorder="1" applyProtection="1">
      <protection/>
    </xf>
    <xf numFmtId="0" fontId="3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2" borderId="0" xfId="0" applyFont="1" applyFill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5" xfId="0" applyNumberFormat="1" applyFill="1" applyBorder="1" applyAlignment="1" applyProtection="1">
      <alignment wrapText="1"/>
      <protection locked="0"/>
    </xf>
    <xf numFmtId="4" fontId="0" fillId="2" borderId="8" xfId="0" applyNumberFormat="1" applyFill="1" applyBorder="1" applyProtection="1">
      <protection locked="0"/>
    </xf>
    <xf numFmtId="4" fontId="0" fillId="2" borderId="16" xfId="0" applyNumberFormat="1" applyFill="1" applyBorder="1" applyAlignment="1" applyProtection="1">
      <alignment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4" fontId="0" fillId="2" borderId="19" xfId="0" applyNumberFormat="1" applyFill="1" applyBorder="1" applyAlignment="1" applyProtection="1">
      <alignment/>
      <protection locked="0"/>
    </xf>
    <xf numFmtId="4" fontId="0" fillId="2" borderId="20" xfId="0" applyNumberFormat="1" applyFill="1" applyBorder="1" applyAlignment="1" applyProtection="1">
      <alignment/>
      <protection locked="0"/>
    </xf>
    <xf numFmtId="4" fontId="0" fillId="2" borderId="21" xfId="0" applyNumberFormat="1" applyFill="1" applyBorder="1" applyAlignment="1" applyProtection="1">
      <alignment/>
      <protection locked="0"/>
    </xf>
    <xf numFmtId="4" fontId="0" fillId="2" borderId="22" xfId="0" applyNumberFormat="1" applyFill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 topLeftCell="A1">
      <selection activeCell="E3" sqref="E3"/>
    </sheetView>
  </sheetViews>
  <sheetFormatPr defaultColWidth="9.140625" defaultRowHeight="15"/>
  <cols>
    <col min="1" max="1" width="7.57421875" style="1" customWidth="1"/>
    <col min="2" max="2" width="78.8515625" style="1" customWidth="1"/>
    <col min="3" max="3" width="8.8515625" style="1" customWidth="1"/>
    <col min="4" max="4" width="11.140625" style="1" customWidth="1"/>
    <col min="5" max="5" width="12.28125" style="1" customWidth="1"/>
    <col min="6" max="6" width="15.421875" style="1" customWidth="1"/>
    <col min="7" max="16384" width="9.140625" style="1" customWidth="1"/>
  </cols>
  <sheetData>
    <row r="1" spans="2:5" ht="15.75">
      <c r="B1" s="2"/>
      <c r="E1" s="3" t="s">
        <v>24</v>
      </c>
    </row>
    <row r="2" ht="18.75">
      <c r="B2" s="4" t="s">
        <v>23</v>
      </c>
    </row>
    <row r="3" spans="2:3" ht="15">
      <c r="B3" s="3" t="s">
        <v>25</v>
      </c>
      <c r="C3" s="5"/>
    </row>
    <row r="4" spans="2:3" ht="24" customHeight="1">
      <c r="B4" s="53" t="s">
        <v>3</v>
      </c>
      <c r="C4" s="5"/>
    </row>
    <row r="5" ht="15">
      <c r="B5" s="3"/>
    </row>
    <row r="6" spans="1:6" ht="16.5" thickBot="1">
      <c r="A6" s="1" t="s">
        <v>17</v>
      </c>
      <c r="B6" s="2" t="s">
        <v>26</v>
      </c>
      <c r="C6" s="6" t="s">
        <v>28</v>
      </c>
      <c r="D6" s="7" t="s">
        <v>29</v>
      </c>
      <c r="E6" s="7" t="s">
        <v>30</v>
      </c>
      <c r="F6" s="7" t="s">
        <v>31</v>
      </c>
    </row>
    <row r="7" spans="1:6" ht="15.75" customHeight="1" thickTop="1">
      <c r="A7" s="7">
        <v>1</v>
      </c>
      <c r="B7" s="8" t="s">
        <v>15</v>
      </c>
      <c r="C7" s="9" t="s">
        <v>2</v>
      </c>
      <c r="D7" s="10">
        <v>1</v>
      </c>
      <c r="E7" s="55"/>
      <c r="F7" s="11">
        <f>D7*E7</f>
        <v>0</v>
      </c>
    </row>
    <row r="8" spans="1:6" ht="30" customHeight="1">
      <c r="A8" s="6">
        <v>2</v>
      </c>
      <c r="B8" s="12" t="s">
        <v>8</v>
      </c>
      <c r="C8" s="13" t="s">
        <v>0</v>
      </c>
      <c r="D8" s="14">
        <v>32</v>
      </c>
      <c r="E8" s="54"/>
      <c r="F8" s="15">
        <f aca="true" t="shared" si="0" ref="F8:F20">D8*E8</f>
        <v>0</v>
      </c>
    </row>
    <row r="9" spans="1:6" ht="15.75" customHeight="1">
      <c r="A9" s="7">
        <v>3</v>
      </c>
      <c r="B9" s="12" t="s">
        <v>11</v>
      </c>
      <c r="C9" s="13" t="s">
        <v>2</v>
      </c>
      <c r="D9" s="14">
        <v>1</v>
      </c>
      <c r="E9" s="54"/>
      <c r="F9" s="15">
        <f>D9*E9</f>
        <v>0</v>
      </c>
    </row>
    <row r="10" spans="1:6" ht="15.75" customHeight="1">
      <c r="A10" s="7">
        <v>4</v>
      </c>
      <c r="B10" s="12" t="s">
        <v>12</v>
      </c>
      <c r="C10" s="13" t="s">
        <v>2</v>
      </c>
      <c r="D10" s="14">
        <v>1</v>
      </c>
      <c r="E10" s="54"/>
      <c r="F10" s="15">
        <f>D10*E10</f>
        <v>0</v>
      </c>
    </row>
    <row r="11" spans="1:6" ht="15.75" customHeight="1">
      <c r="A11" s="7">
        <v>5</v>
      </c>
      <c r="B11" s="12" t="s">
        <v>4</v>
      </c>
      <c r="C11" s="13" t="s">
        <v>2</v>
      </c>
      <c r="D11" s="14">
        <v>1</v>
      </c>
      <c r="E11" s="54"/>
      <c r="F11" s="15">
        <f>D11*E11</f>
        <v>0</v>
      </c>
    </row>
    <row r="12" spans="1:6" ht="15" customHeight="1">
      <c r="A12" s="6">
        <v>6</v>
      </c>
      <c r="B12" s="12" t="s">
        <v>20</v>
      </c>
      <c r="C12" s="13" t="s">
        <v>0</v>
      </c>
      <c r="D12" s="14">
        <v>32</v>
      </c>
      <c r="E12" s="54"/>
      <c r="F12" s="15">
        <f>D12*E12</f>
        <v>0</v>
      </c>
    </row>
    <row r="13" spans="1:6" s="20" customFormat="1" ht="15.75" customHeight="1">
      <c r="A13" s="16">
        <v>7</v>
      </c>
      <c r="B13" s="12" t="s">
        <v>7</v>
      </c>
      <c r="C13" s="17" t="s">
        <v>2</v>
      </c>
      <c r="D13" s="18">
        <v>1</v>
      </c>
      <c r="E13" s="56"/>
      <c r="F13" s="19">
        <f t="shared" si="0"/>
        <v>0</v>
      </c>
    </row>
    <row r="14" spans="1:6" ht="15">
      <c r="A14" s="7">
        <v>8</v>
      </c>
      <c r="B14" s="21" t="s">
        <v>9</v>
      </c>
      <c r="C14" s="13" t="s">
        <v>0</v>
      </c>
      <c r="D14" s="14">
        <v>32</v>
      </c>
      <c r="E14" s="54"/>
      <c r="F14" s="15">
        <f t="shared" si="0"/>
        <v>0</v>
      </c>
    </row>
    <row r="15" spans="1:6" ht="15">
      <c r="A15" s="7">
        <v>9</v>
      </c>
      <c r="B15" s="12" t="s">
        <v>5</v>
      </c>
      <c r="C15" s="13" t="s">
        <v>6</v>
      </c>
      <c r="D15" s="54"/>
      <c r="E15" s="54"/>
      <c r="F15" s="15">
        <f t="shared" si="0"/>
        <v>0</v>
      </c>
    </row>
    <row r="16" spans="1:6" ht="15">
      <c r="A16" s="7">
        <v>10</v>
      </c>
      <c r="B16" s="21" t="s">
        <v>16</v>
      </c>
      <c r="C16" s="13" t="s">
        <v>0</v>
      </c>
      <c r="D16" s="14">
        <v>32</v>
      </c>
      <c r="E16" s="54"/>
      <c r="F16" s="15">
        <f t="shared" si="0"/>
        <v>0</v>
      </c>
    </row>
    <row r="17" spans="1:6" ht="15">
      <c r="A17" s="7">
        <v>11</v>
      </c>
      <c r="B17" s="21" t="s">
        <v>13</v>
      </c>
      <c r="C17" s="13" t="s">
        <v>2</v>
      </c>
      <c r="D17" s="14">
        <v>1</v>
      </c>
      <c r="E17" s="54"/>
      <c r="F17" s="15">
        <f t="shared" si="0"/>
        <v>0</v>
      </c>
    </row>
    <row r="18" spans="1:6" ht="15">
      <c r="A18" s="7">
        <v>12</v>
      </c>
      <c r="B18" s="21" t="s">
        <v>1</v>
      </c>
      <c r="C18" s="13" t="s">
        <v>2</v>
      </c>
      <c r="D18" s="22">
        <v>1</v>
      </c>
      <c r="E18" s="54"/>
      <c r="F18" s="15">
        <f t="shared" si="0"/>
        <v>0</v>
      </c>
    </row>
    <row r="19" spans="1:6" ht="15">
      <c r="A19" s="7">
        <v>13</v>
      </c>
      <c r="B19" s="21" t="s">
        <v>14</v>
      </c>
      <c r="C19" s="13" t="s">
        <v>2</v>
      </c>
      <c r="D19" s="14">
        <v>1</v>
      </c>
      <c r="E19" s="54"/>
      <c r="F19" s="15">
        <f t="shared" si="0"/>
        <v>0</v>
      </c>
    </row>
    <row r="20" spans="1:6" ht="32.25" customHeight="1" thickBot="1">
      <c r="A20" s="6">
        <v>14</v>
      </c>
      <c r="B20" s="23" t="s">
        <v>10</v>
      </c>
      <c r="C20" s="24" t="s">
        <v>2</v>
      </c>
      <c r="D20" s="25">
        <v>1</v>
      </c>
      <c r="E20" s="57"/>
      <c r="F20" s="26">
        <f t="shared" si="0"/>
        <v>0</v>
      </c>
    </row>
    <row r="21" spans="1:6" ht="16.5" thickBot="1" thickTop="1">
      <c r="A21" s="7">
        <v>15</v>
      </c>
      <c r="B21" s="27" t="s">
        <v>18</v>
      </c>
      <c r="C21" s="28"/>
      <c r="D21" s="29"/>
      <c r="E21" s="29"/>
      <c r="F21" s="30">
        <f>SUM(F7:F20)</f>
        <v>0</v>
      </c>
    </row>
    <row r="22" spans="2:6" ht="15.75" thickTop="1">
      <c r="B22" s="31"/>
      <c r="C22" s="32"/>
      <c r="D22" s="33"/>
      <c r="E22" s="33"/>
      <c r="F22" s="34"/>
    </row>
    <row r="23" spans="2:6" ht="16.5" thickBot="1">
      <c r="B23" s="2" t="s">
        <v>27</v>
      </c>
      <c r="C23" s="35"/>
      <c r="D23" s="36"/>
      <c r="E23" s="36"/>
      <c r="F23" s="36"/>
    </row>
    <row r="24" spans="1:6" ht="15.75" thickTop="1">
      <c r="A24" s="7">
        <v>16</v>
      </c>
      <c r="B24" s="8" t="s">
        <v>15</v>
      </c>
      <c r="C24" s="9" t="s">
        <v>2</v>
      </c>
      <c r="D24" s="10">
        <v>1</v>
      </c>
      <c r="E24" s="55"/>
      <c r="F24" s="11">
        <f>D24*E24</f>
        <v>0</v>
      </c>
    </row>
    <row r="25" spans="1:6" ht="30">
      <c r="A25" s="6">
        <v>17</v>
      </c>
      <c r="B25" s="12" t="s">
        <v>8</v>
      </c>
      <c r="C25" s="13" t="s">
        <v>0</v>
      </c>
      <c r="D25" s="14">
        <v>33</v>
      </c>
      <c r="E25" s="54"/>
      <c r="F25" s="15">
        <f aca="true" t="shared" si="1" ref="F25">D25*E25</f>
        <v>0</v>
      </c>
    </row>
    <row r="26" spans="1:6" ht="15">
      <c r="A26" s="7">
        <v>18</v>
      </c>
      <c r="B26" s="12" t="s">
        <v>11</v>
      </c>
      <c r="C26" s="13" t="s">
        <v>2</v>
      </c>
      <c r="D26" s="14">
        <v>1</v>
      </c>
      <c r="E26" s="54"/>
      <c r="F26" s="15">
        <f>D26*E26</f>
        <v>0</v>
      </c>
    </row>
    <row r="27" spans="1:6" ht="15">
      <c r="A27" s="7">
        <v>19</v>
      </c>
      <c r="B27" s="12" t="s">
        <v>12</v>
      </c>
      <c r="C27" s="13" t="s">
        <v>2</v>
      </c>
      <c r="D27" s="14">
        <v>1</v>
      </c>
      <c r="E27" s="54"/>
      <c r="F27" s="15">
        <f>D27*E27</f>
        <v>0</v>
      </c>
    </row>
    <row r="28" spans="1:6" ht="15">
      <c r="A28" s="7">
        <v>20</v>
      </c>
      <c r="B28" s="12" t="s">
        <v>4</v>
      </c>
      <c r="C28" s="13" t="s">
        <v>2</v>
      </c>
      <c r="D28" s="14">
        <v>1</v>
      </c>
      <c r="E28" s="54"/>
      <c r="F28" s="15">
        <f>D28*E28</f>
        <v>0</v>
      </c>
    </row>
    <row r="29" spans="1:6" ht="15">
      <c r="A29" s="6">
        <v>21</v>
      </c>
      <c r="B29" s="12" t="s">
        <v>20</v>
      </c>
      <c r="C29" s="13" t="s">
        <v>0</v>
      </c>
      <c r="D29" s="14">
        <v>33</v>
      </c>
      <c r="E29" s="54"/>
      <c r="F29" s="15">
        <f>D29*E29</f>
        <v>0</v>
      </c>
    </row>
    <row r="30" spans="1:6" ht="15">
      <c r="A30" s="7">
        <v>22</v>
      </c>
      <c r="B30" s="12" t="s">
        <v>7</v>
      </c>
      <c r="C30" s="17" t="s">
        <v>2</v>
      </c>
      <c r="D30" s="18">
        <v>1</v>
      </c>
      <c r="E30" s="56"/>
      <c r="F30" s="19">
        <f aca="true" t="shared" si="2" ref="F30:F31">D30*E30</f>
        <v>0</v>
      </c>
    </row>
    <row r="31" spans="1:6" ht="15">
      <c r="A31" s="7">
        <v>23</v>
      </c>
      <c r="B31" s="21" t="s">
        <v>9</v>
      </c>
      <c r="C31" s="13" t="s">
        <v>0</v>
      </c>
      <c r="D31" s="14">
        <v>33</v>
      </c>
      <c r="E31" s="54"/>
      <c r="F31" s="15">
        <f t="shared" si="2"/>
        <v>0</v>
      </c>
    </row>
    <row r="32" spans="1:6" ht="15">
      <c r="A32" s="7">
        <v>24</v>
      </c>
      <c r="B32" s="12" t="s">
        <v>5</v>
      </c>
      <c r="C32" s="13" t="s">
        <v>6</v>
      </c>
      <c r="D32" s="54"/>
      <c r="E32" s="54"/>
      <c r="F32" s="15">
        <f aca="true" t="shared" si="3" ref="F32:F37">D32*E32</f>
        <v>0</v>
      </c>
    </row>
    <row r="33" spans="1:6" ht="15">
      <c r="A33" s="7">
        <v>25</v>
      </c>
      <c r="B33" s="21" t="s">
        <v>16</v>
      </c>
      <c r="C33" s="13" t="s">
        <v>0</v>
      </c>
      <c r="D33" s="14">
        <v>33</v>
      </c>
      <c r="E33" s="54"/>
      <c r="F33" s="15">
        <f t="shared" si="3"/>
        <v>0</v>
      </c>
    </row>
    <row r="34" spans="1:6" ht="15">
      <c r="A34" s="7">
        <v>26</v>
      </c>
      <c r="B34" s="21" t="s">
        <v>13</v>
      </c>
      <c r="C34" s="13" t="s">
        <v>2</v>
      </c>
      <c r="D34" s="14">
        <v>1</v>
      </c>
      <c r="E34" s="54"/>
      <c r="F34" s="15">
        <f t="shared" si="3"/>
        <v>0</v>
      </c>
    </row>
    <row r="35" spans="1:6" ht="15">
      <c r="A35" s="7">
        <v>27</v>
      </c>
      <c r="B35" s="21" t="s">
        <v>1</v>
      </c>
      <c r="C35" s="13" t="s">
        <v>2</v>
      </c>
      <c r="D35" s="22">
        <v>1</v>
      </c>
      <c r="E35" s="54"/>
      <c r="F35" s="15">
        <f t="shared" si="3"/>
        <v>0</v>
      </c>
    </row>
    <row r="36" spans="1:6" ht="15">
      <c r="A36" s="7">
        <v>28</v>
      </c>
      <c r="B36" s="21" t="s">
        <v>14</v>
      </c>
      <c r="C36" s="13" t="s">
        <v>2</v>
      </c>
      <c r="D36" s="14">
        <v>1</v>
      </c>
      <c r="E36" s="54"/>
      <c r="F36" s="15">
        <f t="shared" si="3"/>
        <v>0</v>
      </c>
    </row>
    <row r="37" spans="1:6" ht="30.75" thickBot="1">
      <c r="A37" s="6">
        <v>29</v>
      </c>
      <c r="B37" s="23" t="s">
        <v>10</v>
      </c>
      <c r="C37" s="24" t="s">
        <v>2</v>
      </c>
      <c r="D37" s="25">
        <v>1</v>
      </c>
      <c r="E37" s="57"/>
      <c r="F37" s="26">
        <f t="shared" si="3"/>
        <v>0</v>
      </c>
    </row>
    <row r="38" spans="1:6" ht="16.5" thickBot="1" thickTop="1">
      <c r="A38" s="7">
        <v>30</v>
      </c>
      <c r="B38" s="37" t="s">
        <v>19</v>
      </c>
      <c r="C38" s="38"/>
      <c r="D38" s="39"/>
      <c r="E38" s="40"/>
      <c r="F38" s="30">
        <f>SUM(F24:F37)</f>
        <v>0</v>
      </c>
    </row>
    <row r="39" spans="1:6" ht="16.5" thickBot="1" thickTop="1">
      <c r="A39" s="7"/>
      <c r="B39" s="41"/>
      <c r="C39" s="28"/>
      <c r="D39" s="42"/>
      <c r="E39" s="29"/>
      <c r="F39" s="43"/>
    </row>
    <row r="40" spans="1:6" ht="29.25" customHeight="1" thickBot="1" thickTop="1">
      <c r="A40" s="7">
        <v>31</v>
      </c>
      <c r="B40" s="60" t="s">
        <v>32</v>
      </c>
      <c r="C40" s="61"/>
      <c r="D40" s="61"/>
      <c r="E40" s="62"/>
      <c r="F40" s="44">
        <f>F21+F38</f>
        <v>0</v>
      </c>
    </row>
    <row r="41" spans="1:6" ht="15.75" thickTop="1">
      <c r="A41" s="7"/>
      <c r="B41" s="45"/>
      <c r="C41" s="46"/>
      <c r="D41" s="46"/>
      <c r="E41" s="46"/>
      <c r="F41" s="47"/>
    </row>
    <row r="42" ht="15.75" thickBot="1">
      <c r="B42" s="48" t="s">
        <v>22</v>
      </c>
    </row>
    <row r="43" spans="1:4" ht="15.75" thickTop="1">
      <c r="A43" s="7">
        <v>32</v>
      </c>
      <c r="B43" s="8" t="s">
        <v>33</v>
      </c>
      <c r="C43" s="63"/>
      <c r="D43" s="64"/>
    </row>
    <row r="44" spans="1:4" ht="15">
      <c r="A44" s="7">
        <v>33</v>
      </c>
      <c r="B44" s="21" t="s">
        <v>35</v>
      </c>
      <c r="C44" s="65"/>
      <c r="D44" s="66"/>
    </row>
    <row r="45" spans="1:4" ht="15">
      <c r="A45" s="7">
        <v>34</v>
      </c>
      <c r="B45" s="21" t="s">
        <v>36</v>
      </c>
      <c r="C45" s="65"/>
      <c r="D45" s="66"/>
    </row>
    <row r="46" spans="1:4" ht="15.75" thickBot="1">
      <c r="A46" s="7">
        <v>35</v>
      </c>
      <c r="B46" s="49" t="s">
        <v>37</v>
      </c>
      <c r="C46" s="58"/>
      <c r="D46" s="59"/>
    </row>
    <row r="47" ht="15.75" thickTop="1">
      <c r="B47" s="50"/>
    </row>
    <row r="48" ht="15">
      <c r="B48" s="51" t="s">
        <v>21</v>
      </c>
    </row>
    <row r="49" ht="15">
      <c r="B49" s="51" t="s">
        <v>34</v>
      </c>
    </row>
    <row r="50" ht="15">
      <c r="B50" s="52"/>
    </row>
  </sheetData>
  <sheetProtection password="CC06" sheet="1" objects="1" scenarios="1"/>
  <mergeCells count="5">
    <mergeCell ref="C46:D46"/>
    <mergeCell ref="B40:E40"/>
    <mergeCell ref="C43:D43"/>
    <mergeCell ref="C44:D44"/>
    <mergeCell ref="C45:D45"/>
  </mergeCells>
  <printOptions/>
  <pageMargins left="0.7" right="0.7" top="0.787401575" bottom="0.787401575" header="0.3" footer="0.3"/>
  <pageSetup horizontalDpi="600" verticalDpi="600" orientation="landscape" paperSize="9" scale="98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Ondráčková Soňa</dc:creator>
  <cp:keywords/>
  <dc:description/>
  <cp:lastModifiedBy>Furch Dalibor</cp:lastModifiedBy>
  <cp:lastPrinted>2015-09-23T13:12:45Z</cp:lastPrinted>
  <dcterms:created xsi:type="dcterms:W3CDTF">2015-04-13T09:03:09Z</dcterms:created>
  <dcterms:modified xsi:type="dcterms:W3CDTF">2015-10-08T13:52:40Z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-1909302170</vt:i4>
  </property>
  <property fmtid="{D5CDD505-2E9C-101B-9397-08002B2CF9AE}" pid="3" name="_NewReviewCycle">
    <vt:lpwstr/>
  </property>
  <property fmtid="{D5CDD505-2E9C-101B-9397-08002B2CF9AE}" pid="4" name="_EmailSubject">
    <vt:lpwstr>Plzeň - oprava obkladu pylonů</vt:lpwstr>
  </property>
  <property fmtid="{D5CDD505-2E9C-101B-9397-08002B2CF9AE}" pid="5" name="_AuthorEmail">
    <vt:lpwstr>Ludek.Erban@cnb.cz</vt:lpwstr>
  </property>
  <property fmtid="{D5CDD505-2E9C-101B-9397-08002B2CF9AE}" pid="6" name="_AuthorEmailDisplayName">
    <vt:lpwstr>Erban Luděk</vt:lpwstr>
  </property>
  <property fmtid="{D5CDD505-2E9C-101B-9397-08002B2CF9AE}" pid="7" name="_PreviousAdHocReviewCycleID">
    <vt:i4>970017693</vt:i4>
  </property>
  <property fmtid="{D5CDD505-2E9C-101B-9397-08002B2CF9AE}" pid="8" name="_ReviewingToolsShownOnce">
    <vt:lpwstr/>
  </property>
</Properties>
</file>