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12960" activeTab="0"/>
  </bookViews>
  <sheets>
    <sheet name="Část A" sheetId="1" r:id="rId1"/>
  </sheets>
  <definedNames>
    <definedName name="_xlnm.Print_Area" localSheetId="0">'Část A'!$B$2:$H$25</definedName>
  </definedNames>
  <calcPr fullCalcOnLoad="1"/>
</workbook>
</file>

<file path=xl/sharedStrings.xml><?xml version="1.0" encoding="utf-8"?>
<sst xmlns="http://schemas.openxmlformats.org/spreadsheetml/2006/main" count="34" uniqueCount="26">
  <si>
    <t>Titul</t>
  </si>
  <si>
    <t>Bloomberg Business Week</t>
  </si>
  <si>
    <t>T</t>
  </si>
  <si>
    <t>Economist</t>
  </si>
  <si>
    <t>K</t>
  </si>
  <si>
    <t>Podoba*</t>
  </si>
  <si>
    <t>Očekávaný počet vydání za rok**</t>
  </si>
  <si>
    <t>Požadovaný počet výtisků</t>
  </si>
  <si>
    <t>Cenová tabulka</t>
  </si>
  <si>
    <t>Vysvětlivky:</t>
  </si>
  <si>
    <t>Pokud dodavatel nabízí elektronickou verzi některého titulu zdarma jako bonus k verzi tištěné, uvede tuto skutečnost v poznámce pod tabulkou.</t>
  </si>
  <si>
    <t>Tištěné noviny a týdeníky s doplňkovou elektronickou verzí</t>
  </si>
  <si>
    <t>Cena roční dodávky jednoho výtisku v Kč  bez DPH</t>
  </si>
  <si>
    <t>Příloha č. 2A ZD</t>
  </si>
  <si>
    <t>International New York Times - pondělí až sobota</t>
  </si>
  <si>
    <t>Zahraniční periodika pro ČNB na rok 2016 - část A</t>
  </si>
  <si>
    <t>Handelsblatt</t>
  </si>
  <si>
    <t>Financial Times - pondělí až sobota (premium)</t>
  </si>
  <si>
    <t>Financial Times - pondělí až pátek (premium)</t>
  </si>
  <si>
    <t>E</t>
  </si>
  <si>
    <t>Financial Times - digital premium</t>
  </si>
  <si>
    <t>*Podoba: T = pouze tištěná,   K = kombinace tištěné podoby a přístupu na web, E = pouze elektronická</t>
  </si>
  <si>
    <t>**Počet vydání za rok je pouze orientační, neslouží pro výpočet. Cena dodávky za rok bude pevná a nebude záležet na tom, kolikrát titul přesně vyjde.</t>
  </si>
  <si>
    <t>Celková cena roční dodávky v Kč bez DPH</t>
  </si>
  <si>
    <t>Celková nabídková cena v Kč bez DPH</t>
  </si>
  <si>
    <t>POLITICO (dříve European Voice)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</si>
</sst>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u val="single"/>
      <sz val="12"/>
      <name val="Calibri"/>
      <family val="2"/>
    </font>
    <font>
      <i/>
      <sz val="12"/>
      <name val="Calibri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right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15" xfId="0" applyFont="1" applyBorder="1" applyAlignment="1">
      <alignment wrapText="1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24" borderId="14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G24"/>
  <sheetViews>
    <sheetView tabSelected="1" zoomScalePageLayoutView="0" workbookViewId="0" topLeftCell="A4">
      <selection activeCell="E8" sqref="E8"/>
    </sheetView>
  </sheetViews>
  <sheetFormatPr defaultColWidth="9.00390625" defaultRowHeight="12.75"/>
  <cols>
    <col min="1" max="1" width="3.25390625" style="1" customWidth="1"/>
    <col min="2" max="2" width="54.75390625" style="1" customWidth="1"/>
    <col min="3" max="3" width="9.75390625" style="1" customWidth="1"/>
    <col min="4" max="4" width="14.75390625" style="2" customWidth="1"/>
    <col min="5" max="5" width="20.75390625" style="2" customWidth="1"/>
    <col min="6" max="6" width="14.75390625" style="2" customWidth="1"/>
    <col min="7" max="7" width="20.75390625" style="1" customWidth="1"/>
    <col min="8" max="8" width="3.75390625" style="1" customWidth="1"/>
    <col min="9" max="9" width="16.625" style="1" customWidth="1"/>
    <col min="10" max="10" width="7.375" style="1" customWidth="1"/>
    <col min="11" max="12" width="16.625" style="1" customWidth="1"/>
    <col min="13" max="13" width="9.75390625" style="1" customWidth="1"/>
    <col min="14" max="15" width="16.625" style="1" customWidth="1"/>
    <col min="16" max="16" width="6.625" style="2" bestFit="1" customWidth="1"/>
    <col min="17" max="16384" width="9.125" style="1" customWidth="1"/>
  </cols>
  <sheetData>
    <row r="1" ht="16.5" thickBot="1"/>
    <row r="2" spans="2:7" ht="21.75" customHeight="1" thickBot="1">
      <c r="B2" s="21" t="s">
        <v>8</v>
      </c>
      <c r="C2" s="22"/>
      <c r="D2" s="23"/>
      <c r="E2" s="23"/>
      <c r="F2" s="23"/>
      <c r="G2" s="24" t="s">
        <v>13</v>
      </c>
    </row>
    <row r="3" spans="2:7" ht="23.25" customHeight="1">
      <c r="B3" s="32" t="s">
        <v>15</v>
      </c>
      <c r="C3" s="33"/>
      <c r="D3" s="33"/>
      <c r="E3" s="33"/>
      <c r="F3" s="33"/>
      <c r="G3" s="34"/>
    </row>
    <row r="4" spans="2:7" ht="21" customHeight="1">
      <c r="B4" s="35" t="s">
        <v>11</v>
      </c>
      <c r="C4" s="36"/>
      <c r="D4" s="36"/>
      <c r="E4" s="36"/>
      <c r="F4" s="36"/>
      <c r="G4" s="37"/>
    </row>
    <row r="5" spans="2:7" ht="16.5" thickBot="1">
      <c r="B5" s="38"/>
      <c r="C5" s="39"/>
      <c r="D5" s="39"/>
      <c r="E5" s="39"/>
      <c r="F5" s="39"/>
      <c r="G5" s="40"/>
    </row>
    <row r="6" spans="2:7" ht="21" customHeight="1" thickBot="1">
      <c r="B6" s="29" t="s">
        <v>8</v>
      </c>
      <c r="C6" s="30"/>
      <c r="D6" s="30"/>
      <c r="E6" s="30"/>
      <c r="F6" s="30"/>
      <c r="G6" s="31"/>
    </row>
    <row r="7" spans="2:7" ht="55.5" customHeight="1" thickBot="1">
      <c r="B7" s="3" t="s">
        <v>0</v>
      </c>
      <c r="C7" s="4" t="s">
        <v>5</v>
      </c>
      <c r="D7" s="5" t="s">
        <v>6</v>
      </c>
      <c r="E7" s="5" t="s">
        <v>12</v>
      </c>
      <c r="F7" s="5" t="s">
        <v>7</v>
      </c>
      <c r="G7" s="6" t="s">
        <v>23</v>
      </c>
    </row>
    <row r="8" spans="2:7" ht="15.75">
      <c r="B8" s="7" t="s">
        <v>1</v>
      </c>
      <c r="C8" s="8" t="s">
        <v>2</v>
      </c>
      <c r="D8" s="8">
        <v>50</v>
      </c>
      <c r="E8" s="41">
        <v>0</v>
      </c>
      <c r="F8" s="8">
        <v>1</v>
      </c>
      <c r="G8" s="25">
        <f aca="true" t="shared" si="0" ref="G8:G15">E8*F8</f>
        <v>0</v>
      </c>
    </row>
    <row r="9" spans="2:7" ht="15.75">
      <c r="B9" s="9" t="s">
        <v>3</v>
      </c>
      <c r="C9" s="10" t="s">
        <v>2</v>
      </c>
      <c r="D9" s="10">
        <v>51</v>
      </c>
      <c r="E9" s="41">
        <v>0</v>
      </c>
      <c r="F9" s="10">
        <v>15</v>
      </c>
      <c r="G9" s="25">
        <f t="shared" si="0"/>
        <v>0</v>
      </c>
    </row>
    <row r="10" spans="2:7" ht="15.75">
      <c r="B10" s="9" t="s">
        <v>3</v>
      </c>
      <c r="C10" s="10" t="s">
        <v>4</v>
      </c>
      <c r="D10" s="10">
        <v>51</v>
      </c>
      <c r="E10" s="41">
        <v>0</v>
      </c>
      <c r="F10" s="10">
        <v>15</v>
      </c>
      <c r="G10" s="25">
        <f t="shared" si="0"/>
        <v>0</v>
      </c>
    </row>
    <row r="11" spans="2:7" ht="15.75">
      <c r="B11" s="9" t="s">
        <v>20</v>
      </c>
      <c r="C11" s="10" t="s">
        <v>19</v>
      </c>
      <c r="D11" s="10">
        <v>260</v>
      </c>
      <c r="E11" s="41">
        <v>0</v>
      </c>
      <c r="F11" s="10">
        <v>6</v>
      </c>
      <c r="G11" s="25">
        <f t="shared" si="0"/>
        <v>0</v>
      </c>
    </row>
    <row r="12" spans="2:7" ht="15.75">
      <c r="B12" s="9" t="s">
        <v>18</v>
      </c>
      <c r="C12" s="10" t="s">
        <v>4</v>
      </c>
      <c r="D12" s="10">
        <v>260</v>
      </c>
      <c r="E12" s="41">
        <v>0</v>
      </c>
      <c r="F12" s="10">
        <v>6</v>
      </c>
      <c r="G12" s="25">
        <f t="shared" si="0"/>
        <v>0</v>
      </c>
    </row>
    <row r="13" spans="2:7" ht="15.75">
      <c r="B13" s="9" t="s">
        <v>17</v>
      </c>
      <c r="C13" s="10" t="s">
        <v>4</v>
      </c>
      <c r="D13" s="10">
        <v>312</v>
      </c>
      <c r="E13" s="41">
        <v>0</v>
      </c>
      <c r="F13" s="10">
        <v>6</v>
      </c>
      <c r="G13" s="25">
        <f t="shared" si="0"/>
        <v>0</v>
      </c>
    </row>
    <row r="14" spans="2:7" ht="15.75">
      <c r="B14" s="7" t="s">
        <v>16</v>
      </c>
      <c r="C14" s="8" t="s">
        <v>2</v>
      </c>
      <c r="D14" s="8">
        <v>260</v>
      </c>
      <c r="E14" s="41">
        <v>0</v>
      </c>
      <c r="F14" s="8">
        <v>2</v>
      </c>
      <c r="G14" s="25">
        <f>E14*F14</f>
        <v>0</v>
      </c>
    </row>
    <row r="15" spans="2:7" ht="15.75">
      <c r="B15" s="28" t="s">
        <v>14</v>
      </c>
      <c r="C15" s="10" t="s">
        <v>2</v>
      </c>
      <c r="D15" s="10">
        <v>310</v>
      </c>
      <c r="E15" s="41">
        <v>0</v>
      </c>
      <c r="F15" s="10">
        <v>1</v>
      </c>
      <c r="G15" s="25">
        <f t="shared" si="0"/>
        <v>0</v>
      </c>
    </row>
    <row r="16" spans="2:7" ht="15.75">
      <c r="B16" s="9" t="s">
        <v>25</v>
      </c>
      <c r="C16" s="10" t="s">
        <v>2</v>
      </c>
      <c r="D16" s="10">
        <v>47</v>
      </c>
      <c r="E16" s="41">
        <v>0</v>
      </c>
      <c r="F16" s="10">
        <v>1</v>
      </c>
      <c r="G16" s="25">
        <f>E16*F16</f>
        <v>0</v>
      </c>
    </row>
    <row r="17" spans="2:7" ht="16.5" thickBot="1">
      <c r="B17" s="11"/>
      <c r="C17" s="12"/>
      <c r="D17" s="13"/>
      <c r="E17" s="13"/>
      <c r="F17" s="13"/>
      <c r="G17" s="26"/>
    </row>
    <row r="18" spans="2:7" ht="16.5" thickBot="1">
      <c r="B18" s="14" t="s">
        <v>24</v>
      </c>
      <c r="C18" s="15"/>
      <c r="D18" s="16"/>
      <c r="E18" s="16"/>
      <c r="F18" s="16"/>
      <c r="G18" s="27">
        <f>SUM(G8:G15)</f>
        <v>0</v>
      </c>
    </row>
    <row r="19" spans="2:7" ht="15.75">
      <c r="B19" s="17"/>
      <c r="C19" s="17"/>
      <c r="D19" s="18"/>
      <c r="E19" s="18"/>
      <c r="F19" s="18"/>
      <c r="G19" s="17"/>
    </row>
    <row r="21" ht="15.75">
      <c r="B21" s="19" t="s">
        <v>9</v>
      </c>
    </row>
    <row r="22" ht="15.75">
      <c r="B22" s="20" t="s">
        <v>21</v>
      </c>
    </row>
    <row r="23" ht="15.75">
      <c r="B23" s="20" t="s">
        <v>22</v>
      </c>
    </row>
    <row r="24" ht="15.75">
      <c r="B24" s="20" t="s">
        <v>10</v>
      </c>
    </row>
  </sheetData>
  <sheetProtection password="CC06" sheet="1"/>
  <mergeCells count="4">
    <mergeCell ref="B6:G6"/>
    <mergeCell ref="B3:G3"/>
    <mergeCell ref="B4:G4"/>
    <mergeCell ref="B5:G5"/>
  </mergeCell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Vrátný Pavel</dc:creator>
  <cp:keywords/>
  <dc:description/>
  <cp:lastModifiedBy>Vrátný Pavel</cp:lastModifiedBy>
  <cp:lastPrinted>2015-08-31T08:17:23Z</cp:lastPrinted>
  <dcterms:created xsi:type="dcterms:W3CDTF">2011-04-28T13:56:29Z</dcterms:created>
  <dcterms:modified xsi:type="dcterms:W3CDTF">2015-10-01T08:45:40Z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-1158370996</vt:i4>
  </property>
  <property fmtid="{D5CDD505-2E9C-101B-9397-08002B2CF9AE}" pid="3" name="_NewReviewCycle">
    <vt:lpwstr/>
  </property>
  <property fmtid="{D5CDD505-2E9C-101B-9397-08002B2CF9AE}" pid="4" name="_EmailSubject">
    <vt:lpwstr>Zahraniční periodika 2016 - pracovní verze</vt:lpwstr>
  </property>
  <property fmtid="{D5CDD505-2E9C-101B-9397-08002B2CF9AE}" pid="5" name="_AuthorEmail">
    <vt:lpwstr>Pavel.Vratny@cnb.cz</vt:lpwstr>
  </property>
  <property fmtid="{D5CDD505-2E9C-101B-9397-08002B2CF9AE}" pid="6" name="_AuthorEmailDisplayName">
    <vt:lpwstr>Vrátný Pavel</vt:lpwstr>
  </property>
  <property fmtid="{D5CDD505-2E9C-101B-9397-08002B2CF9AE}" pid="7" name="_ReviewingToolsShownOnce">
    <vt:lpwstr/>
  </property>
</Properties>
</file>