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20" windowWidth="14340" windowHeight="9000"/>
  </bookViews>
  <sheets>
    <sheet name="List1" sheetId="1" r:id="rId1"/>
  </sheets>
  <definedNames>
    <definedName name="_xlnm.Print_Area" localSheetId="0">List1!$A$1:$L$39</definedName>
  </definedNames>
  <calcPr calcId="145621"/>
</workbook>
</file>

<file path=xl/calcChain.xml><?xml version="1.0" encoding="utf-8"?>
<calcChain xmlns="http://schemas.openxmlformats.org/spreadsheetml/2006/main">
  <c r="A22" i="1" l="1"/>
  <c r="G22" i="1" s="1"/>
  <c r="F6" i="1" l="1"/>
  <c r="F7" i="1"/>
  <c r="F8" i="1"/>
  <c r="F9" i="1"/>
  <c r="F10" i="1"/>
  <c r="F11" i="1"/>
  <c r="F12" i="1"/>
  <c r="F13" i="1"/>
  <c r="G19" i="1"/>
  <c r="G28" i="1"/>
  <c r="G32" i="1"/>
  <c r="G33" i="1"/>
  <c r="G34" i="1"/>
  <c r="G35" i="1"/>
  <c r="A25" i="1" l="1"/>
  <c r="G25" i="1" s="1"/>
  <c r="F5" i="1"/>
  <c r="D39" i="1" l="1"/>
</calcChain>
</file>

<file path=xl/sharedStrings.xml><?xml version="1.0" encoding="utf-8"?>
<sst xmlns="http://schemas.openxmlformats.org/spreadsheetml/2006/main" count="51" uniqueCount="35">
  <si>
    <t>Praha</t>
  </si>
  <si>
    <t>Brno</t>
  </si>
  <si>
    <t>Ostrava</t>
  </si>
  <si>
    <t>Hradec Králové</t>
  </si>
  <si>
    <t>EKP023 a EKP031</t>
  </si>
  <si>
    <t>Cena za provedení opravy na EKP023, EKP031, EKV800, EVH 900</t>
  </si>
  <si>
    <t>EKV 800*</t>
  </si>
  <si>
    <t>Nabídková cena celkem Kč bez DPH:</t>
  </si>
  <si>
    <t>EVH 900*</t>
  </si>
  <si>
    <t>Cena za provedení zámečnických prací</t>
  </si>
  <si>
    <t>Příloha č. 2</t>
  </si>
  <si>
    <t>Ceny za servis vozíků a podvozků</t>
  </si>
  <si>
    <t>Předpokládaný počet servisů za 48 měsíců</t>
  </si>
  <si>
    <t>Cena za dopravu při opravě EKP023, EKP031, EKV800, EVH 900 a zámečnických pracích</t>
  </si>
  <si>
    <t>Pobočka</t>
  </si>
  <si>
    <t>Položka</t>
  </si>
  <si>
    <t>Počet kusů zařízení</t>
  </si>
  <si>
    <t>Cena celkem Kč bez DPH</t>
  </si>
  <si>
    <t>Předpokládaný počet hodin za 48 měsíců</t>
  </si>
  <si>
    <t>Hodinová sazba v Kč bez DPH</t>
  </si>
  <si>
    <t>Cena za jednu revizi v Kč bez DPH</t>
  </si>
  <si>
    <t>Cena za servis jednoho zařízení v Kč bez DPH**)</t>
  </si>
  <si>
    <t>*) Předpokládaný počet kusů na jednotlivých pobočkách je uveden pouze za účelem porovnání nabídek a vychází z předpokládaného čerpání.</t>
  </si>
  <si>
    <t>Cena za provedení elektro revize na EKP023, EKP031***)</t>
  </si>
  <si>
    <t>Předpokládaný počet revizí za 48 měsíců****)</t>
  </si>
  <si>
    <t>Předpokládaný celkový počet výjezdů za 48 měsíců****)</t>
  </si>
  <si>
    <t>Předpokládaný celkový počet hodin za 48 měsíců****)</t>
  </si>
  <si>
    <t>***)Cena zahrnuje i dopravné                                                                                                                                                                                                                                                                                                                                                       ****) Předpokládaný počet hodin za provedení oprav na EKP023, EKP031, EKV800, EVH900, za provedení zámečnických prací a předpokládaný počet výjezdů je uveden pouze za účelem porovnání nabídek a vychází z předpokládaného čerpání.</t>
  </si>
  <si>
    <t>Jednotková cena dopravného v Kč bez DPH</t>
  </si>
  <si>
    <t xml:space="preserve">   Zadavatel si vyhrazuje právo uvedené množství čerpat dle svých skutečných potřeb,  tj. přečerpat, nedočerpat či vůbec nečerpat; skutečný počet se tak může od předpokládaného počtu  lišit.     </t>
  </si>
  <si>
    <t>Zadavatel si vyhrazuje právo uvedené množství čerpat dle svých skutečných potřeb, tj. přečerpat, nedočerpat či vůbec nečerpat; skutečný počet se tak může od předpokládaného počtu  lišit.</t>
  </si>
  <si>
    <t>Cena za provedení výměny oleje na EKP023, EKP031***)</t>
  </si>
  <si>
    <t>Cena za jednu výměnu oleje v Kč bez DPH</t>
  </si>
  <si>
    <t>Předpokládaný počet výměn oleje za 48 měsíců****)</t>
  </si>
  <si>
    <t>**) Cena zahrnuje dopravné a veškeré náklady související s provedením servisu v rozsahu uvedeném v čl. I odst. 2 bod 2.1 a 2.2 smlouvy, vyjma výměny oleje a elektrorevize, které jsou naceněny zvlášť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</si>
</sst>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3" formatCode="_-* #,##0.00\ _K_č_-;\-* #,##0.00\ _K_č_-;_-* &quot;-&quot;??\ _K_č_-;_-@_-"/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8">
    <xf numFmtId="0" fontId="0" fillId="0" borderId="0" xfId="0"/>
    <xf numFmtId="164" fontId="0" fillId="2" borderId="4" xfId="0" applyNumberFormat="1" applyFill="1" applyBorder="1" applyProtection="1">
      <protection locked="0"/>
    </xf>
    <xf numFmtId="0" fontId="0" fillId="0" borderId="0" xfId="0" applyProtection="1"/>
    <xf numFmtId="0" fontId="0" fillId="0" borderId="9" xfId="0" applyBorder="1" applyAlignment="1" applyProtection="1">
      <alignment horizontal="center" vertical="center" wrapText="1"/>
    </xf>
    <xf numFmtId="0" fontId="0" fillId="0" borderId="4" xfId="0" applyBorder="1" applyProtection="1"/>
    <xf numFmtId="0" fontId="0" fillId="0" borderId="7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/>
    <xf numFmtId="0" fontId="3" fillId="0" borderId="0" xfId="0" applyFont="1" applyProtection="1"/>
    <xf numFmtId="0" fontId="0" fillId="0" borderId="8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7" fontId="0" fillId="0" borderId="5" xfId="0" applyNumberFormat="1" applyBorder="1" applyAlignment="1" applyProtection="1">
      <alignment horizontal="center"/>
    </xf>
    <xf numFmtId="7" fontId="0" fillId="0" borderId="6" xfId="0" applyNumberFormat="1" applyBorder="1" applyAlignment="1" applyProtection="1">
      <alignment horizontal="center"/>
    </xf>
    <xf numFmtId="7" fontId="0" fillId="0" borderId="7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0" xfId="0" applyBorder="1" applyAlignment="1" applyProtection="1">
      <alignment horizontal="center" wrapText="1"/>
    </xf>
    <xf numFmtId="0" fontId="0" fillId="0" borderId="12" xfId="0" applyBorder="1" applyAlignment="1" applyProtection="1">
      <alignment horizontal="center" wrapText="1"/>
    </xf>
    <xf numFmtId="0" fontId="0" fillId="0" borderId="11" xfId="0" applyBorder="1" applyAlignment="1" applyProtection="1">
      <alignment horizontal="center" wrapText="1"/>
    </xf>
    <xf numFmtId="164" fontId="1" fillId="0" borderId="1" xfId="0" applyNumberFormat="1" applyFont="1" applyBorder="1" applyAlignment="1" applyProtection="1">
      <alignment horizontal="center"/>
    </xf>
    <xf numFmtId="164" fontId="1" fillId="0" borderId="3" xfId="0" applyNumberFormat="1" applyFont="1" applyBorder="1" applyAlignment="1" applyProtection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4" fontId="0" fillId="2" borderId="5" xfId="1" applyNumberFormat="1" applyFont="1" applyFill="1" applyBorder="1" applyAlignment="1" applyProtection="1">
      <alignment horizontal="center"/>
      <protection locked="0"/>
    </xf>
    <xf numFmtId="4" fontId="0" fillId="2" borderId="6" xfId="1" applyNumberFormat="1" applyFont="1" applyFill="1" applyBorder="1" applyAlignment="1" applyProtection="1">
      <alignment horizontal="center"/>
      <protection locked="0"/>
    </xf>
    <xf numFmtId="4" fontId="0" fillId="2" borderId="7" xfId="1" applyNumberFormat="1" applyFont="1" applyFill="1" applyBorder="1" applyAlignment="1" applyProtection="1">
      <alignment horizontal="center"/>
      <protection locked="0"/>
    </xf>
    <xf numFmtId="4" fontId="0" fillId="2" borderId="5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Alignment="1" applyProtection="1">
      <alignment horizontal="center"/>
      <protection locked="0"/>
    </xf>
    <xf numFmtId="4" fontId="0" fillId="2" borderId="7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 wrapText="1"/>
    </xf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0" fillId="0" borderId="0" xfId="0" applyAlignment="1" applyProtection="1"/>
    <xf numFmtId="0" fontId="0" fillId="0" borderId="8" xfId="0" applyBorder="1" applyAlignment="1" applyProtection="1">
      <alignment horizontal="center" vertical="center" wrapText="1"/>
    </xf>
    <xf numFmtId="164" fontId="0" fillId="0" borderId="4" xfId="0" applyNumberFormat="1" applyFill="1" applyBorder="1" applyAlignment="1" applyProtection="1">
      <alignment horizontal="center"/>
    </xf>
    <xf numFmtId="0" fontId="0" fillId="0" borderId="8" xfId="0" applyBorder="1" applyAlignment="1" applyProtection="1"/>
    <xf numFmtId="0" fontId="0" fillId="0" borderId="4" xfId="0" applyBorder="1" applyAlignment="1" applyProtection="1"/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zoomScale="90" zoomScaleNormal="90" workbookViewId="0">
      <selection activeCell="D32" sqref="D32:F35"/>
    </sheetView>
  </sheetViews>
  <sheetFormatPr defaultRowHeight="14.4" x14ac:dyDescent="0.3"/>
  <cols>
    <col min="1" max="1" width="25.5546875" style="2" customWidth="1"/>
    <col min="2" max="2" width="22.44140625" style="2" customWidth="1"/>
    <col min="3" max="3" width="11.109375" style="2" customWidth="1"/>
    <col min="4" max="4" width="20.44140625" style="2" customWidth="1"/>
    <col min="5" max="5" width="24.109375" style="2" customWidth="1"/>
    <col min="6" max="6" width="24.33203125" style="2" customWidth="1"/>
    <col min="7" max="8" width="8.88671875" style="2"/>
    <col min="9" max="9" width="30.44140625" style="2" customWidth="1"/>
    <col min="10" max="10" width="0.109375" style="2" hidden="1" customWidth="1"/>
    <col min="11" max="11" width="6" style="2" hidden="1" customWidth="1"/>
    <col min="12" max="16384" width="8.88671875" style="2"/>
  </cols>
  <sheetData>
    <row r="1" spans="1:9" x14ac:dyDescent="0.3">
      <c r="I1" s="2" t="s">
        <v>10</v>
      </c>
    </row>
    <row r="2" spans="1:9" ht="15" thickBot="1" x14ac:dyDescent="0.35"/>
    <row r="3" spans="1:9" ht="15" thickBot="1" x14ac:dyDescent="0.35">
      <c r="A3" s="22" t="s">
        <v>11</v>
      </c>
      <c r="B3" s="23"/>
      <c r="C3" s="23"/>
      <c r="D3" s="23"/>
      <c r="E3" s="23"/>
      <c r="F3" s="23"/>
      <c r="G3" s="23"/>
      <c r="H3" s="23"/>
      <c r="I3" s="24"/>
    </row>
    <row r="4" spans="1:9" ht="32.25" customHeight="1" x14ac:dyDescent="0.3">
      <c r="A4" s="10" t="s">
        <v>14</v>
      </c>
      <c r="B4" s="3" t="s">
        <v>15</v>
      </c>
      <c r="C4" s="10" t="s">
        <v>16</v>
      </c>
      <c r="D4" s="10" t="s">
        <v>12</v>
      </c>
      <c r="E4" s="10" t="s">
        <v>21</v>
      </c>
      <c r="F4" s="44" t="s">
        <v>17</v>
      </c>
      <c r="G4" s="46"/>
      <c r="H4" s="46"/>
      <c r="I4" s="46"/>
    </row>
    <row r="5" spans="1:9" ht="16.5" customHeight="1" x14ac:dyDescent="0.3">
      <c r="A5" s="4" t="s">
        <v>0</v>
      </c>
      <c r="B5" s="5" t="s">
        <v>4</v>
      </c>
      <c r="C5" s="11">
        <v>83</v>
      </c>
      <c r="D5" s="11">
        <v>4</v>
      </c>
      <c r="E5" s="1"/>
      <c r="F5" s="45">
        <f>C5*E5*D5</f>
        <v>0</v>
      </c>
      <c r="G5" s="47"/>
      <c r="H5" s="47"/>
      <c r="I5" s="47"/>
    </row>
    <row r="6" spans="1:9" x14ac:dyDescent="0.3">
      <c r="A6" s="4"/>
      <c r="B6" s="5" t="s">
        <v>6</v>
      </c>
      <c r="C6" s="11">
        <v>106</v>
      </c>
      <c r="D6" s="11">
        <v>4</v>
      </c>
      <c r="E6" s="1"/>
      <c r="F6" s="45">
        <f t="shared" ref="F6:F13" si="0">C6*E6*D6</f>
        <v>0</v>
      </c>
      <c r="G6" s="47"/>
      <c r="H6" s="47"/>
      <c r="I6" s="47"/>
    </row>
    <row r="7" spans="1:9" x14ac:dyDescent="0.3">
      <c r="A7" s="4" t="s">
        <v>1</v>
      </c>
      <c r="B7" s="5" t="s">
        <v>4</v>
      </c>
      <c r="C7" s="11">
        <v>33</v>
      </c>
      <c r="D7" s="11">
        <v>4</v>
      </c>
      <c r="E7" s="1"/>
      <c r="F7" s="45">
        <f t="shared" si="0"/>
        <v>0</v>
      </c>
      <c r="G7" s="47"/>
      <c r="H7" s="47"/>
      <c r="I7" s="47"/>
    </row>
    <row r="8" spans="1:9" x14ac:dyDescent="0.3">
      <c r="A8" s="4"/>
      <c r="B8" s="5" t="s">
        <v>6</v>
      </c>
      <c r="C8" s="11">
        <v>35</v>
      </c>
      <c r="D8" s="11">
        <v>4</v>
      </c>
      <c r="E8" s="1"/>
      <c r="F8" s="45">
        <f t="shared" si="0"/>
        <v>0</v>
      </c>
      <c r="G8" s="47"/>
      <c r="H8" s="47"/>
      <c r="I8" s="47"/>
    </row>
    <row r="9" spans="1:9" x14ac:dyDescent="0.3">
      <c r="A9" s="4" t="s">
        <v>2</v>
      </c>
      <c r="B9" s="5" t="s">
        <v>4</v>
      </c>
      <c r="C9" s="11">
        <v>31</v>
      </c>
      <c r="D9" s="11">
        <v>4</v>
      </c>
      <c r="E9" s="1"/>
      <c r="F9" s="45">
        <f t="shared" si="0"/>
        <v>0</v>
      </c>
      <c r="G9" s="47"/>
      <c r="H9" s="47"/>
      <c r="I9" s="47"/>
    </row>
    <row r="10" spans="1:9" x14ac:dyDescent="0.3">
      <c r="A10" s="4"/>
      <c r="B10" s="5" t="s">
        <v>6</v>
      </c>
      <c r="C10" s="11">
        <v>40</v>
      </c>
      <c r="D10" s="11">
        <v>4</v>
      </c>
      <c r="E10" s="1"/>
      <c r="F10" s="45">
        <f t="shared" si="0"/>
        <v>0</v>
      </c>
      <c r="G10" s="47"/>
      <c r="H10" s="47"/>
      <c r="I10" s="47"/>
    </row>
    <row r="11" spans="1:9" x14ac:dyDescent="0.3">
      <c r="A11" s="4"/>
      <c r="B11" s="5" t="s">
        <v>8</v>
      </c>
      <c r="C11" s="11">
        <v>2</v>
      </c>
      <c r="D11" s="11">
        <v>4</v>
      </c>
      <c r="E11" s="1"/>
      <c r="F11" s="45">
        <f t="shared" si="0"/>
        <v>0</v>
      </c>
      <c r="G11" s="47"/>
      <c r="H11" s="47"/>
      <c r="I11" s="47"/>
    </row>
    <row r="12" spans="1:9" x14ac:dyDescent="0.3">
      <c r="A12" s="4" t="s">
        <v>3</v>
      </c>
      <c r="B12" s="5" t="s">
        <v>4</v>
      </c>
      <c r="C12" s="11">
        <v>34</v>
      </c>
      <c r="D12" s="11">
        <v>4</v>
      </c>
      <c r="E12" s="1"/>
      <c r="F12" s="45">
        <f t="shared" si="0"/>
        <v>0</v>
      </c>
      <c r="G12" s="47"/>
      <c r="H12" s="47"/>
      <c r="I12" s="47"/>
    </row>
    <row r="13" spans="1:9" x14ac:dyDescent="0.3">
      <c r="A13" s="4"/>
      <c r="B13" s="5" t="s">
        <v>6</v>
      </c>
      <c r="C13" s="11">
        <v>51</v>
      </c>
      <c r="D13" s="11">
        <v>4</v>
      </c>
      <c r="E13" s="1"/>
      <c r="F13" s="45">
        <f t="shared" si="0"/>
        <v>0</v>
      </c>
      <c r="G13" s="47"/>
      <c r="H13" s="47"/>
      <c r="I13" s="47"/>
    </row>
    <row r="14" spans="1:9" x14ac:dyDescent="0.3">
      <c r="A14" s="2" t="s">
        <v>22</v>
      </c>
    </row>
    <row r="15" spans="1:9" x14ac:dyDescent="0.3">
      <c r="A15" s="2" t="s">
        <v>29</v>
      </c>
    </row>
    <row r="16" spans="1:9" ht="15" thickBot="1" x14ac:dyDescent="0.35">
      <c r="A16" s="8" t="s">
        <v>34</v>
      </c>
    </row>
    <row r="17" spans="1:9" ht="15" thickBot="1" x14ac:dyDescent="0.35">
      <c r="A17" s="22" t="s">
        <v>5</v>
      </c>
      <c r="B17" s="23"/>
      <c r="C17" s="23"/>
      <c r="D17" s="23"/>
      <c r="E17" s="23"/>
      <c r="F17" s="23"/>
      <c r="G17" s="23"/>
      <c r="H17" s="23"/>
      <c r="I17" s="24"/>
    </row>
    <row r="18" spans="1:9" x14ac:dyDescent="0.3">
      <c r="A18" s="17" t="s">
        <v>18</v>
      </c>
      <c r="B18" s="17"/>
      <c r="C18" s="17"/>
      <c r="D18" s="14" t="s">
        <v>19</v>
      </c>
      <c r="E18" s="15"/>
      <c r="F18" s="16"/>
      <c r="G18" s="14" t="s">
        <v>17</v>
      </c>
      <c r="H18" s="15"/>
      <c r="I18" s="16"/>
    </row>
    <row r="19" spans="1:9" ht="15" customHeight="1" thickBot="1" x14ac:dyDescent="0.35">
      <c r="A19" s="18">
        <v>100</v>
      </c>
      <c r="B19" s="18"/>
      <c r="C19" s="18"/>
      <c r="D19" s="30"/>
      <c r="E19" s="31"/>
      <c r="F19" s="32"/>
      <c r="G19" s="19">
        <f>SUM(A19*D19)</f>
        <v>0</v>
      </c>
      <c r="H19" s="20"/>
      <c r="I19" s="21"/>
    </row>
    <row r="20" spans="1:9" ht="15" thickBot="1" x14ac:dyDescent="0.35">
      <c r="A20" s="22" t="s">
        <v>31</v>
      </c>
      <c r="B20" s="23"/>
      <c r="C20" s="23"/>
      <c r="D20" s="23"/>
      <c r="E20" s="23"/>
      <c r="F20" s="23"/>
      <c r="G20" s="23"/>
      <c r="H20" s="23"/>
      <c r="I20" s="24"/>
    </row>
    <row r="21" spans="1:9" ht="14.4" customHeight="1" x14ac:dyDescent="0.3">
      <c r="A21" s="17" t="s">
        <v>33</v>
      </c>
      <c r="B21" s="17"/>
      <c r="C21" s="17"/>
      <c r="D21" s="25" t="s">
        <v>32</v>
      </c>
      <c r="E21" s="26"/>
      <c r="F21" s="27"/>
      <c r="G21" s="14" t="s">
        <v>17</v>
      </c>
      <c r="H21" s="15"/>
      <c r="I21" s="16"/>
    </row>
    <row r="22" spans="1:9" ht="15" thickBot="1" x14ac:dyDescent="0.35">
      <c r="A22" s="18">
        <f>SUM(C5,C7,C9,C12)</f>
        <v>181</v>
      </c>
      <c r="B22" s="18"/>
      <c r="C22" s="18"/>
      <c r="D22" s="30"/>
      <c r="E22" s="31"/>
      <c r="F22" s="32"/>
      <c r="G22" s="19">
        <f>SUM(A22*D22)</f>
        <v>0</v>
      </c>
      <c r="H22" s="20"/>
      <c r="I22" s="21"/>
    </row>
    <row r="23" spans="1:9" ht="15" thickBot="1" x14ac:dyDescent="0.35">
      <c r="A23" s="22" t="s">
        <v>23</v>
      </c>
      <c r="B23" s="23"/>
      <c r="C23" s="23"/>
      <c r="D23" s="23"/>
      <c r="E23" s="23"/>
      <c r="F23" s="23"/>
      <c r="G23" s="23"/>
      <c r="H23" s="23"/>
      <c r="I23" s="24"/>
    </row>
    <row r="24" spans="1:9" x14ac:dyDescent="0.3">
      <c r="A24" s="17" t="s">
        <v>24</v>
      </c>
      <c r="B24" s="17"/>
      <c r="C24" s="17"/>
      <c r="D24" s="25" t="s">
        <v>20</v>
      </c>
      <c r="E24" s="26"/>
      <c r="F24" s="27"/>
      <c r="G24" s="14" t="s">
        <v>17</v>
      </c>
      <c r="H24" s="15"/>
      <c r="I24" s="16"/>
    </row>
    <row r="25" spans="1:9" ht="15" thickBot="1" x14ac:dyDescent="0.35">
      <c r="A25" s="18">
        <f>SUM(C5,C7,C9,C12)</f>
        <v>181</v>
      </c>
      <c r="B25" s="18"/>
      <c r="C25" s="18"/>
      <c r="D25" s="30"/>
      <c r="E25" s="31"/>
      <c r="F25" s="32"/>
      <c r="G25" s="19">
        <f>SUM(A25*D25)</f>
        <v>0</v>
      </c>
      <c r="H25" s="20"/>
      <c r="I25" s="21"/>
    </row>
    <row r="26" spans="1:9" ht="15" thickBot="1" x14ac:dyDescent="0.35">
      <c r="A26" s="22" t="s">
        <v>9</v>
      </c>
      <c r="B26" s="23"/>
      <c r="C26" s="23"/>
      <c r="D26" s="23"/>
      <c r="E26" s="23"/>
      <c r="F26" s="23"/>
      <c r="G26" s="23"/>
      <c r="H26" s="23"/>
      <c r="I26" s="24"/>
    </row>
    <row r="27" spans="1:9" x14ac:dyDescent="0.3">
      <c r="A27" s="17" t="s">
        <v>26</v>
      </c>
      <c r="B27" s="17"/>
      <c r="C27" s="17"/>
      <c r="D27" s="14" t="s">
        <v>19</v>
      </c>
      <c r="E27" s="15"/>
      <c r="F27" s="16"/>
      <c r="G27" s="14" t="s">
        <v>17</v>
      </c>
      <c r="H27" s="15"/>
      <c r="I27" s="16"/>
    </row>
    <row r="28" spans="1:9" ht="15" customHeight="1" x14ac:dyDescent="0.3">
      <c r="A28" s="18">
        <v>100</v>
      </c>
      <c r="B28" s="18"/>
      <c r="C28" s="18"/>
      <c r="D28" s="30"/>
      <c r="E28" s="31"/>
      <c r="F28" s="32"/>
      <c r="G28" s="19">
        <f>SUM(A28*D28)</f>
        <v>0</v>
      </c>
      <c r="H28" s="20"/>
      <c r="I28" s="21"/>
    </row>
    <row r="29" spans="1:9" ht="15" thickBot="1" x14ac:dyDescent="0.35">
      <c r="A29" s="6"/>
      <c r="B29" s="6"/>
      <c r="C29" s="6"/>
      <c r="D29" s="6"/>
      <c r="E29" s="7"/>
      <c r="F29" s="7"/>
      <c r="G29" s="6"/>
      <c r="H29" s="6"/>
      <c r="I29" s="6"/>
    </row>
    <row r="30" spans="1:9" ht="15" customHeight="1" thickBot="1" x14ac:dyDescent="0.35">
      <c r="A30" s="22" t="s">
        <v>13</v>
      </c>
      <c r="B30" s="23"/>
      <c r="C30" s="23"/>
      <c r="D30" s="23"/>
      <c r="E30" s="23"/>
      <c r="F30" s="23"/>
      <c r="G30" s="23"/>
      <c r="H30" s="23"/>
      <c r="I30" s="24"/>
    </row>
    <row r="31" spans="1:9" ht="15" customHeight="1" x14ac:dyDescent="0.3">
      <c r="A31" s="17" t="s">
        <v>25</v>
      </c>
      <c r="B31" s="17"/>
      <c r="C31" s="17"/>
      <c r="D31" s="14" t="s">
        <v>28</v>
      </c>
      <c r="E31" s="15"/>
      <c r="F31" s="16"/>
      <c r="G31" s="14" t="s">
        <v>17</v>
      </c>
      <c r="H31" s="15"/>
      <c r="I31" s="16"/>
    </row>
    <row r="32" spans="1:9" ht="18.600000000000001" customHeight="1" x14ac:dyDescent="0.3">
      <c r="A32" s="12" t="s">
        <v>0</v>
      </c>
      <c r="B32" s="13"/>
      <c r="C32" s="11">
        <v>10</v>
      </c>
      <c r="D32" s="33"/>
      <c r="E32" s="34"/>
      <c r="F32" s="35"/>
      <c r="G32" s="19">
        <f>SUM(C32*D32)</f>
        <v>0</v>
      </c>
      <c r="H32" s="20"/>
      <c r="I32" s="21"/>
    </row>
    <row r="33" spans="1:9" x14ac:dyDescent="0.3">
      <c r="A33" s="12" t="s">
        <v>3</v>
      </c>
      <c r="B33" s="13"/>
      <c r="C33" s="11">
        <v>6</v>
      </c>
      <c r="D33" s="36"/>
      <c r="E33" s="37"/>
      <c r="F33" s="38"/>
      <c r="G33" s="19">
        <f t="shared" ref="G33:G35" si="1">SUM(C33*D33)</f>
        <v>0</v>
      </c>
      <c r="H33" s="20"/>
      <c r="I33" s="21"/>
    </row>
    <row r="34" spans="1:9" x14ac:dyDescent="0.3">
      <c r="A34" s="12" t="s">
        <v>1</v>
      </c>
      <c r="B34" s="13"/>
      <c r="C34" s="11">
        <v>6</v>
      </c>
      <c r="D34" s="36"/>
      <c r="E34" s="37"/>
      <c r="F34" s="38"/>
      <c r="G34" s="19">
        <f t="shared" si="1"/>
        <v>0</v>
      </c>
      <c r="H34" s="20"/>
      <c r="I34" s="21"/>
    </row>
    <row r="35" spans="1:9" x14ac:dyDescent="0.3">
      <c r="A35" s="12" t="s">
        <v>2</v>
      </c>
      <c r="B35" s="13"/>
      <c r="C35" s="11">
        <v>6</v>
      </c>
      <c r="D35" s="36"/>
      <c r="E35" s="37"/>
      <c r="F35" s="38"/>
      <c r="G35" s="19">
        <f t="shared" si="1"/>
        <v>0</v>
      </c>
      <c r="H35" s="20"/>
      <c r="I35" s="21"/>
    </row>
    <row r="36" spans="1:9" ht="46.2" customHeight="1" x14ac:dyDescent="0.3">
      <c r="A36" s="39" t="s">
        <v>27</v>
      </c>
      <c r="B36" s="39"/>
      <c r="C36" s="39"/>
      <c r="D36" s="39"/>
      <c r="E36" s="39"/>
      <c r="F36" s="39"/>
      <c r="G36" s="39"/>
      <c r="H36" s="39"/>
      <c r="I36" s="39"/>
    </row>
    <row r="37" spans="1:9" ht="15" thickBot="1" x14ac:dyDescent="0.35">
      <c r="A37" s="43" t="s">
        <v>30</v>
      </c>
      <c r="B37" s="43"/>
      <c r="C37" s="43"/>
      <c r="D37" s="43"/>
      <c r="E37" s="43"/>
      <c r="F37" s="43"/>
      <c r="G37" s="43"/>
      <c r="H37" s="43"/>
      <c r="I37" s="43"/>
    </row>
    <row r="38" spans="1:9" ht="15" thickBot="1" x14ac:dyDescent="0.35"/>
    <row r="39" spans="1:9" ht="15" thickBot="1" x14ac:dyDescent="0.35">
      <c r="A39" s="40" t="s">
        <v>7</v>
      </c>
      <c r="B39" s="41"/>
      <c r="C39" s="42"/>
      <c r="D39" s="28">
        <f>SUM(F5:F13,G19,G22,G25,G28,G32:I35)</f>
        <v>0</v>
      </c>
      <c r="E39" s="29"/>
    </row>
    <row r="46" spans="1:9" x14ac:dyDescent="0.3">
      <c r="F46" s="9"/>
    </row>
  </sheetData>
  <sheetProtection password="CC06" sheet="1" objects="1" scenarios="1"/>
  <mergeCells count="59">
    <mergeCell ref="A37:I37"/>
    <mergeCell ref="F4:I4"/>
    <mergeCell ref="F5:I5"/>
    <mergeCell ref="F6:I6"/>
    <mergeCell ref="F7:I7"/>
    <mergeCell ref="F8:I8"/>
    <mergeCell ref="F9:I9"/>
    <mergeCell ref="F10:I10"/>
    <mergeCell ref="F11:I11"/>
    <mergeCell ref="F12:I12"/>
    <mergeCell ref="F13:I13"/>
    <mergeCell ref="G35:I35"/>
    <mergeCell ref="G34:I34"/>
    <mergeCell ref="G33:I33"/>
    <mergeCell ref="A20:I20"/>
    <mergeCell ref="A18:C18"/>
    <mergeCell ref="A3:I3"/>
    <mergeCell ref="D39:E39"/>
    <mergeCell ref="D18:F18"/>
    <mergeCell ref="D19:F19"/>
    <mergeCell ref="D25:F25"/>
    <mergeCell ref="D28:F28"/>
    <mergeCell ref="D31:F31"/>
    <mergeCell ref="D32:F32"/>
    <mergeCell ref="D33:F33"/>
    <mergeCell ref="D34:F34"/>
    <mergeCell ref="D35:F35"/>
    <mergeCell ref="A36:I36"/>
    <mergeCell ref="A30:I30"/>
    <mergeCell ref="A39:C39"/>
    <mergeCell ref="D22:F22"/>
    <mergeCell ref="A17:I17"/>
    <mergeCell ref="G18:I18"/>
    <mergeCell ref="A19:C19"/>
    <mergeCell ref="G19:I19"/>
    <mergeCell ref="A21:C21"/>
    <mergeCell ref="D21:F21"/>
    <mergeCell ref="G21:I21"/>
    <mergeCell ref="A22:C22"/>
    <mergeCell ref="A32:B32"/>
    <mergeCell ref="A26:I26"/>
    <mergeCell ref="A27:C27"/>
    <mergeCell ref="G27:I27"/>
    <mergeCell ref="A23:I23"/>
    <mergeCell ref="A24:C24"/>
    <mergeCell ref="D27:F27"/>
    <mergeCell ref="A25:C25"/>
    <mergeCell ref="G25:I25"/>
    <mergeCell ref="D24:F24"/>
    <mergeCell ref="G32:I32"/>
    <mergeCell ref="G22:I22"/>
    <mergeCell ref="A33:B33"/>
    <mergeCell ref="A34:B34"/>
    <mergeCell ref="A35:B35"/>
    <mergeCell ref="G24:I24"/>
    <mergeCell ref="A31:C31"/>
    <mergeCell ref="G31:I31"/>
    <mergeCell ref="A28:C28"/>
    <mergeCell ref="G28:I28"/>
  </mergeCells>
  <printOptions verticalCentered="1"/>
  <pageMargins left="0.23622047244094491" right="0.23622047244094491" top="0.74803149606299213" bottom="0.74803149606299213" header="0.31496062992125984" footer="0.31496062992125984"/>
  <pageSetup paperSize="9" scale="7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Eliáš Ladislav</dc:creator>
  <cp:lastModifiedBy>Lukšová Michaela</cp:lastModifiedBy>
  <cp:lastPrinted>2015-07-29T11:12:31Z</cp:lastPrinted>
  <dcterms:created xsi:type="dcterms:W3CDTF">2014-10-30T08:31:35Z</dcterms:created>
  <dcterms:modified xsi:type="dcterms:W3CDTF">2015-07-30T12:41:00Z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586986479</vt:i4>
  </property>
  <property fmtid="{D5CDD505-2E9C-101B-9397-08002B2CF9AE}" pid="3" name="_NewReviewCycle">
    <vt:lpwstr/>
  </property>
  <property fmtid="{D5CDD505-2E9C-101B-9397-08002B2CF9AE}" pid="4" name="_EmailSubject">
    <vt:lpwstr>PO - dokumenty - Provádění servisu a oprav zařízení na pobočkách ČNB</vt:lpwstr>
  </property>
  <property fmtid="{D5CDD505-2E9C-101B-9397-08002B2CF9AE}" pid="5" name="_AuthorEmail">
    <vt:lpwstr>Michaela.Luksova@cnb.cz</vt:lpwstr>
  </property>
  <property fmtid="{D5CDD505-2E9C-101B-9397-08002B2CF9AE}" pid="6" name="_AuthorEmailDisplayName">
    <vt:lpwstr>Lukšová Michaela</vt:lpwstr>
  </property>
  <property fmtid="{D5CDD505-2E9C-101B-9397-08002B2CF9AE}" pid="7" name="_PreviousAdHocReviewCycleID">
    <vt:i4>942559955</vt:i4>
  </property>
  <property fmtid="{D5CDD505-2E9C-101B-9397-08002B2CF9AE}" pid="8" name="_ReviewingToolsShownOnce">
    <vt:lpwstr/>
  </property>
</Properties>
</file>