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JD\AAJD$\U06507\Apl\Plocha\Petra\"/>
    </mc:Choice>
  </mc:AlternateContent>
  <xr:revisionPtr revIDLastSave="0" documentId="13_ncr:1_{F8FEE464-F5BC-42C9-BEB1-FBEFDF6E38C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2" i="1"/>
  <c r="G23" i="1"/>
  <c r="G24" i="1"/>
  <c r="G21" i="1"/>
  <c r="G16" i="1"/>
  <c r="G17" i="1"/>
  <c r="G18" i="1"/>
  <c r="G15" i="1"/>
  <c r="G10" i="1"/>
  <c r="G11" i="1"/>
  <c r="G12" i="1"/>
  <c r="G9" i="1"/>
  <c r="G8" i="1" l="1"/>
  <c r="G14" i="1" l="1"/>
  <c r="G20" i="1"/>
  <c r="G26" i="1" s="1"/>
</calcChain>
</file>

<file path=xl/sharedStrings.xml><?xml version="1.0" encoding="utf-8"?>
<sst xmlns="http://schemas.openxmlformats.org/spreadsheetml/2006/main" count="60" uniqueCount="48">
  <si>
    <t>#</t>
  </si>
  <si>
    <t>Název položky</t>
  </si>
  <si>
    <t>MJ</t>
  </si>
  <si>
    <t>Množství</t>
  </si>
  <si>
    <t>Celkem</t>
  </si>
  <si>
    <t>Díl 1</t>
  </si>
  <si>
    <t>Demontáž stávajícího světlíku</t>
  </si>
  <si>
    <t>Díl 2</t>
  </si>
  <si>
    <t>Díl 3</t>
  </si>
  <si>
    <t>Stavba:</t>
  </si>
  <si>
    <t xml:space="preserve">Rekonstrukce světlíku, ČNB Ostrava </t>
  </si>
  <si>
    <t>Místo stavby:</t>
  </si>
  <si>
    <t xml:space="preserve">Nádražní 1078/4, 702 00 Moravská Ostrava a Přívoz </t>
  </si>
  <si>
    <t>Investor:</t>
  </si>
  <si>
    <t>Česká národní banka, Na Příkopě 864/28, 115 03 Praha 1</t>
  </si>
  <si>
    <t>1.1.</t>
  </si>
  <si>
    <t>1.2.</t>
  </si>
  <si>
    <t>2.1.</t>
  </si>
  <si>
    <t>2.2.</t>
  </si>
  <si>
    <t>2.3.</t>
  </si>
  <si>
    <t>2.4.</t>
  </si>
  <si>
    <t>Objekt - stavební konstrukce</t>
  </si>
  <si>
    <t>Vedlejší rozpočtové náklady</t>
  </si>
  <si>
    <t>3.1.</t>
  </si>
  <si>
    <t>Zpracování výrobní (dílenské) dokumentace</t>
  </si>
  <si>
    <t>3.2.</t>
  </si>
  <si>
    <t>Statické posouzení nosné konstrukce světlíku</t>
  </si>
  <si>
    <t>3.3.</t>
  </si>
  <si>
    <t>Inženýrská činnost</t>
  </si>
  <si>
    <t>Náklady spojené s umístěním stavby (doprava, zábory)</t>
  </si>
  <si>
    <t>Klempířské konstrukce</t>
  </si>
  <si>
    <t>Ostatní (čištění, úklid)</t>
  </si>
  <si>
    <t>3.5.</t>
  </si>
  <si>
    <t>3.4.</t>
  </si>
  <si>
    <t>Přípravné práce a připojení</t>
  </si>
  <si>
    <t>Ekologická likvidace demontovaných konstrukcí</t>
  </si>
  <si>
    <t>Úpravy vnitřních povrchů</t>
  </si>
  <si>
    <t>1.5.</t>
  </si>
  <si>
    <t>Dočasné lešení nebo pracovní plošiny</t>
  </si>
  <si>
    <t>1.6.</t>
  </si>
  <si>
    <t>Dočasná ochrana vnitřních prostor a FVE</t>
  </si>
  <si>
    <t>Příloha č. 2 ZD</t>
  </si>
  <si>
    <t>Cenová tabulka</t>
  </si>
  <si>
    <t>Vnější výplně otvorů a konstrukce - světlík</t>
  </si>
  <si>
    <t>kpl</t>
  </si>
  <si>
    <t>Celkem v Kč bez DPH:</t>
  </si>
  <si>
    <t>Náklady spojené s plněním podmínek SOD uvedených v čl.V a příloze č.4 SOD, Bezpečnostní příloha</t>
  </si>
  <si>
    <t>Poznámka:  Dodavatel vyplní pouze žlutě podbarvená pole.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</si>
</sst>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#,##0\ &quot;Kč&quot;"/>
    <numFmt numFmtId="166" formatCode="0.0%"/>
    <numFmt numFmtId="167" formatCode="_-* #,##0.00\ [$Kč-405]_-;\-* #,##0.00\ [$Kč-405]_-;_-* &quot;-&quot;??\ [$Kč-405]_-;_-@_-"/>
    <numFmt numFmtId="168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0"/>
      <color theme="1"/>
      <name val="Arial"/>
      <family val="2"/>
      <charset val="238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8"/>
      <color theme="1"/>
      <name val="Aptos"/>
      <family val="2"/>
    </font>
    <font>
      <sz val="18"/>
      <color theme="1"/>
      <name val="Aptos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Aptos"/>
      <family val="2"/>
    </font>
    <font>
      <sz val="11"/>
      <name val="Aptos"/>
      <family val="2"/>
    </font>
    <font>
      <b/>
      <sz val="20"/>
      <color theme="1"/>
      <name val="Aptos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165" fontId="3" fillId="0" borderId="0" xfId="0" applyNumberFormat="1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wrapText="1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left" vertical="top"/>
    </xf>
    <xf numFmtId="0" fontId="6" fillId="0" borderId="0" xfId="0" applyFont="1"/>
    <xf numFmtId="0" fontId="7" fillId="0" borderId="0" xfId="0" applyFont="1"/>
    <xf numFmtId="165" fontId="7" fillId="0" borderId="0" xfId="0" applyNumberFormat="1" applyFont="1"/>
    <xf numFmtId="9" fontId="2" fillId="0" borderId="0" xfId="0" applyNumberFormat="1" applyFont="1"/>
    <xf numFmtId="166" fontId="2" fillId="0" borderId="0" xfId="1" applyNumberFormat="1" applyFont="1"/>
    <xf numFmtId="0" fontId="9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7" fontId="2" fillId="0" borderId="0" xfId="0" applyNumberFormat="1" applyFont="1"/>
    <xf numFmtId="167" fontId="4" fillId="2" borderId="1" xfId="0" applyNumberFormat="1" applyFont="1" applyFill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8" fontId="5" fillId="2" borderId="1" xfId="0" applyNumberFormat="1" applyFont="1" applyFill="1" applyBorder="1" applyAlignment="1">
      <alignment horizontal="right"/>
    </xf>
    <xf numFmtId="168" fontId="2" fillId="3" borderId="1" xfId="0" applyNumberFormat="1" applyFont="1" applyFill="1" applyBorder="1" applyAlignment="1">
      <alignment horizontal="right"/>
    </xf>
    <xf numFmtId="168" fontId="2" fillId="3" borderId="1" xfId="0" applyNumberFormat="1" applyFont="1" applyFill="1" applyBorder="1"/>
    <xf numFmtId="168" fontId="2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168" fontId="6" fillId="0" borderId="2" xfId="0" applyNumberFormat="1" applyFont="1" applyBorder="1"/>
    <xf numFmtId="0" fontId="11" fillId="4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8" fontId="2" fillId="0" borderId="3" xfId="0" applyNumberFormat="1" applyFont="1" applyBorder="1" applyAlignment="1">
      <alignment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tabSelected="1" zoomScaleNormal="100" workbookViewId="0">
      <selection activeCell="F9" sqref="F9"/>
    </sheetView>
  </sheetViews>
  <sheetFormatPr defaultColWidth="9.28515625" defaultRowHeight="15" x14ac:dyDescent="0.25"/>
  <cols>
    <col min="1" max="1" width="9.28515625" style="2"/>
    <col min="2" max="2" width="13" style="2" bestFit="1" customWidth="1"/>
    <col min="3" max="3" width="66.42578125" style="2" customWidth="1"/>
    <col min="4" max="4" width="9.28515625" style="2"/>
    <col min="5" max="5" width="11" style="2" customWidth="1"/>
    <col min="6" max="6" width="20.42578125" style="2" customWidth="1"/>
    <col min="7" max="7" width="22.28515625" style="2" bestFit="1" customWidth="1"/>
    <col min="8" max="8" width="16.42578125" style="2" customWidth="1"/>
    <col min="9" max="16384" width="9.28515625" style="2"/>
  </cols>
  <sheetData>
    <row r="1" spans="2:9" ht="38.450000000000003" customHeight="1" x14ac:dyDescent="0.25">
      <c r="C1" s="36" t="s">
        <v>42</v>
      </c>
      <c r="G1" s="37" t="s">
        <v>41</v>
      </c>
    </row>
    <row r="2" spans="2:9" x14ac:dyDescent="0.25">
      <c r="B2" s="1" t="s">
        <v>9</v>
      </c>
      <c r="C2" s="1" t="s">
        <v>10</v>
      </c>
    </row>
    <row r="3" spans="2:9" x14ac:dyDescent="0.25">
      <c r="B3" s="2" t="s">
        <v>11</v>
      </c>
      <c r="C3" s="2" t="s">
        <v>12</v>
      </c>
    </row>
    <row r="4" spans="2:9" x14ac:dyDescent="0.25">
      <c r="B4" s="2" t="s">
        <v>13</v>
      </c>
      <c r="C4" s="2" t="s">
        <v>14</v>
      </c>
    </row>
    <row r="6" spans="2:9" ht="15.75" x14ac:dyDescent="0.25">
      <c r="B6" s="12" t="s">
        <v>0</v>
      </c>
      <c r="C6" s="12" t="s">
        <v>1</v>
      </c>
      <c r="D6" s="16" t="s">
        <v>2</v>
      </c>
      <c r="E6" s="17" t="s">
        <v>3</v>
      </c>
      <c r="F6" s="17"/>
      <c r="G6" s="17" t="s">
        <v>4</v>
      </c>
    </row>
    <row r="8" spans="2:9" ht="15.75" x14ac:dyDescent="0.25">
      <c r="B8" s="12" t="s">
        <v>5</v>
      </c>
      <c r="C8" s="12" t="s">
        <v>34</v>
      </c>
      <c r="D8" s="13"/>
      <c r="E8" s="14"/>
      <c r="F8" s="15"/>
      <c r="G8" s="30">
        <f>SUM(G9:G12)</f>
        <v>0</v>
      </c>
    </row>
    <row r="9" spans="2:9" x14ac:dyDescent="0.25">
      <c r="B9" s="9" t="s">
        <v>15</v>
      </c>
      <c r="C9" s="9" t="s">
        <v>6</v>
      </c>
      <c r="D9" s="3" t="s">
        <v>44</v>
      </c>
      <c r="E9" s="5">
        <v>1</v>
      </c>
      <c r="F9" s="31">
        <v>0</v>
      </c>
      <c r="G9" s="33">
        <f>E9*F9</f>
        <v>0</v>
      </c>
    </row>
    <row r="10" spans="2:9" x14ac:dyDescent="0.25">
      <c r="B10" s="9" t="s">
        <v>16</v>
      </c>
      <c r="C10" s="9" t="s">
        <v>35</v>
      </c>
      <c r="D10" s="3" t="s">
        <v>44</v>
      </c>
      <c r="E10" s="5">
        <v>1</v>
      </c>
      <c r="F10" s="31">
        <v>0</v>
      </c>
      <c r="G10" s="33">
        <f t="shared" ref="G10:G12" si="0">E10*F10</f>
        <v>0</v>
      </c>
    </row>
    <row r="11" spans="2:9" x14ac:dyDescent="0.25">
      <c r="B11" s="9" t="s">
        <v>37</v>
      </c>
      <c r="C11" s="25" t="s">
        <v>40</v>
      </c>
      <c r="D11" s="3" t="s">
        <v>44</v>
      </c>
      <c r="E11" s="5">
        <v>1</v>
      </c>
      <c r="F11" s="32">
        <v>0</v>
      </c>
      <c r="G11" s="33">
        <f t="shared" si="0"/>
        <v>0</v>
      </c>
    </row>
    <row r="12" spans="2:9" x14ac:dyDescent="0.25">
      <c r="B12" s="9" t="s">
        <v>39</v>
      </c>
      <c r="C12" s="9" t="s">
        <v>38</v>
      </c>
      <c r="D12" s="3" t="s">
        <v>44</v>
      </c>
      <c r="E12" s="5">
        <v>1</v>
      </c>
      <c r="F12" s="32">
        <v>0</v>
      </c>
      <c r="G12" s="33">
        <f t="shared" si="0"/>
        <v>0</v>
      </c>
    </row>
    <row r="13" spans="2:9" x14ac:dyDescent="0.25">
      <c r="F13" s="27"/>
      <c r="G13" s="6"/>
    </row>
    <row r="14" spans="2:9" ht="15.75" x14ac:dyDescent="0.25">
      <c r="B14" s="12" t="s">
        <v>7</v>
      </c>
      <c r="C14" s="12" t="s">
        <v>21</v>
      </c>
      <c r="D14" s="13"/>
      <c r="E14" s="14"/>
      <c r="F14" s="28"/>
      <c r="G14" s="30">
        <f>SUM(G15:G18)</f>
        <v>0</v>
      </c>
    </row>
    <row r="15" spans="2:9" x14ac:dyDescent="0.25">
      <c r="B15" s="10" t="s">
        <v>17</v>
      </c>
      <c r="C15" s="11" t="s">
        <v>43</v>
      </c>
      <c r="D15" s="3" t="s">
        <v>44</v>
      </c>
      <c r="E15" s="5">
        <v>1</v>
      </c>
      <c r="F15" s="31">
        <v>0</v>
      </c>
      <c r="G15" s="33">
        <f>E15*F15</f>
        <v>0</v>
      </c>
      <c r="H15" s="6"/>
      <c r="I15" s="23"/>
    </row>
    <row r="16" spans="2:9" x14ac:dyDescent="0.25">
      <c r="B16" s="10" t="s">
        <v>18</v>
      </c>
      <c r="C16" s="11" t="s">
        <v>30</v>
      </c>
      <c r="D16" s="3" t="s">
        <v>44</v>
      </c>
      <c r="E16" s="5">
        <v>1</v>
      </c>
      <c r="F16" s="31">
        <v>0</v>
      </c>
      <c r="G16" s="33">
        <f t="shared" ref="G16:G18" si="1">E16*F16</f>
        <v>0</v>
      </c>
      <c r="I16" s="23"/>
    </row>
    <row r="17" spans="2:9" x14ac:dyDescent="0.25">
      <c r="B17" s="10" t="s">
        <v>19</v>
      </c>
      <c r="C17" s="11" t="s">
        <v>36</v>
      </c>
      <c r="D17" s="3" t="s">
        <v>44</v>
      </c>
      <c r="E17" s="5">
        <v>1</v>
      </c>
      <c r="F17" s="31">
        <v>0</v>
      </c>
      <c r="G17" s="33">
        <f t="shared" si="1"/>
        <v>0</v>
      </c>
      <c r="I17" s="23"/>
    </row>
    <row r="18" spans="2:9" x14ac:dyDescent="0.25">
      <c r="B18" s="10" t="s">
        <v>20</v>
      </c>
      <c r="C18" s="11" t="s">
        <v>31</v>
      </c>
      <c r="D18" s="3" t="s">
        <v>44</v>
      </c>
      <c r="E18" s="5">
        <v>1</v>
      </c>
      <c r="F18" s="31">
        <v>0</v>
      </c>
      <c r="G18" s="33">
        <f t="shared" si="1"/>
        <v>0</v>
      </c>
      <c r="I18" s="23"/>
    </row>
    <row r="19" spans="2:9" x14ac:dyDescent="0.25">
      <c r="E19" s="4"/>
      <c r="F19" s="29"/>
      <c r="G19" s="7"/>
      <c r="I19" s="23"/>
    </row>
    <row r="20" spans="2:9" ht="15.75" x14ac:dyDescent="0.25">
      <c r="B20" s="12" t="s">
        <v>8</v>
      </c>
      <c r="C20" s="12" t="s">
        <v>22</v>
      </c>
      <c r="D20" s="13"/>
      <c r="E20" s="14"/>
      <c r="F20" s="28"/>
      <c r="G20" s="30">
        <f>SUM(G21:G25)</f>
        <v>0</v>
      </c>
      <c r="I20" s="23"/>
    </row>
    <row r="21" spans="2:9" x14ac:dyDescent="0.25">
      <c r="B21" s="18" t="s">
        <v>23</v>
      </c>
      <c r="C21" s="11" t="s">
        <v>24</v>
      </c>
      <c r="D21" s="3" t="s">
        <v>44</v>
      </c>
      <c r="E21" s="5">
        <v>1</v>
      </c>
      <c r="F21" s="32">
        <v>0</v>
      </c>
      <c r="G21" s="34">
        <f>E21*F21</f>
        <v>0</v>
      </c>
      <c r="I21" s="23"/>
    </row>
    <row r="22" spans="2:9" x14ac:dyDescent="0.25">
      <c r="B22" s="18" t="s">
        <v>25</v>
      </c>
      <c r="C22" s="9" t="s">
        <v>26</v>
      </c>
      <c r="D22" s="3" t="s">
        <v>44</v>
      </c>
      <c r="E22" s="5">
        <v>1</v>
      </c>
      <c r="F22" s="32">
        <v>0</v>
      </c>
      <c r="G22" s="34">
        <f t="shared" ref="G22:G25" si="2">E22*F22</f>
        <v>0</v>
      </c>
      <c r="I22" s="23"/>
    </row>
    <row r="23" spans="2:9" x14ac:dyDescent="0.25">
      <c r="B23" s="18" t="s">
        <v>27</v>
      </c>
      <c r="C23" s="9" t="s">
        <v>29</v>
      </c>
      <c r="D23" s="3" t="s">
        <v>44</v>
      </c>
      <c r="E23" s="5">
        <v>1</v>
      </c>
      <c r="F23" s="32">
        <v>0</v>
      </c>
      <c r="G23" s="34">
        <f t="shared" si="2"/>
        <v>0</v>
      </c>
      <c r="I23" s="23"/>
    </row>
    <row r="24" spans="2:9" x14ac:dyDescent="0.25">
      <c r="B24" s="18" t="s">
        <v>33</v>
      </c>
      <c r="C24" s="9" t="s">
        <v>28</v>
      </c>
      <c r="D24" s="3" t="s">
        <v>44</v>
      </c>
      <c r="E24" s="5">
        <v>1</v>
      </c>
      <c r="F24" s="32">
        <v>0</v>
      </c>
      <c r="G24" s="34">
        <f t="shared" si="2"/>
        <v>0</v>
      </c>
      <c r="I24" s="23"/>
    </row>
    <row r="25" spans="2:9" ht="30.75" thickBot="1" x14ac:dyDescent="0.3">
      <c r="B25" s="18" t="s">
        <v>32</v>
      </c>
      <c r="C25" s="26" t="s">
        <v>46</v>
      </c>
      <c r="D25" s="38" t="s">
        <v>44</v>
      </c>
      <c r="E25" s="5">
        <v>1</v>
      </c>
      <c r="F25" s="32">
        <v>0</v>
      </c>
      <c r="G25" s="39">
        <f t="shared" si="2"/>
        <v>0</v>
      </c>
      <c r="I25" s="23"/>
    </row>
    <row r="26" spans="2:9" ht="24.75" thickBot="1" x14ac:dyDescent="0.45">
      <c r="D26" s="19" t="s">
        <v>45</v>
      </c>
      <c r="E26" s="20"/>
      <c r="F26" s="21"/>
      <c r="G26" s="35">
        <f>SUM(G20,G14,G8)</f>
        <v>0</v>
      </c>
      <c r="I26" s="22"/>
    </row>
    <row r="29" spans="2:9" x14ac:dyDescent="0.25">
      <c r="B29" s="24" t="s">
        <v>47</v>
      </c>
    </row>
    <row r="30" spans="2:9" x14ac:dyDescent="0.25">
      <c r="F30" s="8"/>
    </row>
    <row r="31" spans="2:9" x14ac:dyDescent="0.25">
      <c r="F31" s="6"/>
    </row>
    <row r="32" spans="2:9" x14ac:dyDescent="0.25">
      <c r="F32" s="6"/>
    </row>
  </sheetData>
  <pageMargins left="0.7" right="0.7" top="0.78740157499999996" bottom="0.78740157499999996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Pavelka Ondřej</cp:lastModifiedBy>
  <dcterms:created xsi:type="dcterms:W3CDTF">2026-01-07T15:28:41Z</dcterms:created>
  <dcterms:modified xsi:type="dcterms:W3CDTF">2026-03-27T15:03:13Z</dcterms:modified>
</cp:coreProperties>
</file>