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Cenová tabulka" sheetId="1" r:id="rId1"/>
  </sheets>
  <definedNames>
    <definedName name="_xlnm.Print_Area" localSheetId="0">'Cenová tabulka'!$A$1:$G$25</definedName>
  </definedNames>
  <calcPr fullCalcOnLoad="1"/>
</workbook>
</file>

<file path=xl/sharedStrings.xml><?xml version="1.0" encoding="utf-8"?>
<sst xmlns="http://schemas.openxmlformats.org/spreadsheetml/2006/main" count="29" uniqueCount="22">
  <si>
    <t>a</t>
  </si>
  <si>
    <t>b</t>
  </si>
  <si>
    <t>Systém správy barev na Zkušebně platidel</t>
  </si>
  <si>
    <t>Modelová cenová tabulka</t>
  </si>
  <si>
    <t>Zavedení CMS</t>
  </si>
  <si>
    <t>Příloha č. 4 - Cenová tabulka</t>
  </si>
  <si>
    <t>NABÍDKOVÁ CENA CELKEM V KČ BEZ DPH (a+b)</t>
  </si>
  <si>
    <t>Údržba celkem (b)</t>
  </si>
  <si>
    <t>Cena za jednotku</t>
  </si>
  <si>
    <t>Počet jednotek</t>
  </si>
  <si>
    <t>Cena celkem</t>
  </si>
  <si>
    <t>skener Microtek ScanMaker 8700</t>
  </si>
  <si>
    <t>skener Epson Exp. 10000XL</t>
  </si>
  <si>
    <t>digitální fotoaparát Nikon D1</t>
  </si>
  <si>
    <t>monitor BARCO Reference Calibrator</t>
  </si>
  <si>
    <t>monitor EIZO</t>
  </si>
  <si>
    <t>Cena za zavedení CMS celkem</t>
  </si>
  <si>
    <t xml:space="preserve">Údržba </t>
  </si>
  <si>
    <t>Jednotková cena údržby</t>
  </si>
  <si>
    <t>Cena celkem za 4 roky</t>
  </si>
  <si>
    <t>Předpokl. počet údržby za 4 roky</t>
  </si>
  <si>
    <t>tiskárna Canon Cl+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</si>
</sst>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_ ;[Red]\-#,##0\ "/>
    <numFmt numFmtId="169" formatCode="#,##0.00\ &quot;Kč&quot;"/>
    <numFmt numFmtId="170" formatCode="#,##0.00\ _K_č"/>
    <numFmt numFmtId="171" formatCode="0;[Red]0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171" fontId="4" fillId="0" borderId="7" xfId="0" applyNumberFormat="1" applyFont="1" applyFill="1" applyBorder="1" applyAlignment="1" applyProtection="1">
      <alignment horizontal="center" vertical="center" wrapText="1"/>
      <protection/>
    </xf>
    <xf numFmtId="170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1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2" borderId="11" xfId="0" applyNumberFormat="1" applyFont="1" applyFill="1" applyBorder="1" applyAlignment="1" applyProtection="1">
      <alignment horizontal="right" vertical="center" wrapText="1"/>
      <protection/>
    </xf>
    <xf numFmtId="171" fontId="4" fillId="0" borderId="12" xfId="0" applyNumberFormat="1" applyFont="1" applyFill="1" applyBorder="1" applyAlignment="1" applyProtection="1">
      <alignment horizontal="center" vertical="center" wrapText="1"/>
      <protection/>
    </xf>
    <xf numFmtId="170" fontId="4" fillId="2" borderId="13" xfId="0" applyNumberFormat="1" applyFont="1" applyFill="1" applyBorder="1" applyAlignment="1" applyProtection="1">
      <alignment horizontal="right" vertical="center" wrapText="1"/>
      <protection/>
    </xf>
    <xf numFmtId="171" fontId="4" fillId="0" borderId="14" xfId="0" applyNumberFormat="1" applyFont="1" applyFill="1" applyBorder="1" applyAlignment="1" applyProtection="1">
      <alignment horizontal="center" wrapText="1"/>
      <protection/>
    </xf>
    <xf numFmtId="170" fontId="4" fillId="2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7" xfId="0" applyFont="1" applyBorder="1" applyAlignment="1" applyProtection="1">
      <alignment horizontal="left" vertical="center" wrapText="1"/>
      <protection/>
    </xf>
    <xf numFmtId="169" fontId="4" fillId="0" borderId="7" xfId="0" applyNumberFormat="1" applyFont="1" applyFill="1" applyBorder="1" applyAlignment="1" applyProtection="1">
      <alignment horizontal="right" vertical="center" wrapText="1"/>
      <protection/>
    </xf>
    <xf numFmtId="170" fontId="4" fillId="3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71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2" borderId="19" xfId="0" applyNumberForma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2" fontId="0" fillId="2" borderId="21" xfId="0" applyNumberFormat="1" applyFill="1" applyBorder="1" applyAlignment="1" applyProtection="1">
      <alignment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169" fontId="4" fillId="0" borderId="22" xfId="0" applyNumberFormat="1" applyFont="1" applyFill="1" applyBorder="1" applyAlignment="1" applyProtection="1">
      <alignment horizontal="right" vertical="center" wrapText="1"/>
      <protection/>
    </xf>
    <xf numFmtId="170" fontId="4" fillId="3" borderId="2" xfId="0" applyNumberFormat="1" applyFont="1" applyFill="1" applyBorder="1" applyAlignment="1" applyProtection="1">
      <alignment horizontal="right" vertical="center" wrapText="1"/>
      <protection/>
    </xf>
    <xf numFmtId="2" fontId="7" fillId="2" borderId="23" xfId="0" applyNumberFormat="1" applyFont="1" applyFill="1" applyBorder="1" applyAlignment="1" applyProtection="1">
      <alignment/>
      <protection/>
    </xf>
    <xf numFmtId="40" fontId="2" fillId="3" borderId="24" xfId="0" applyNumberFormat="1" applyFont="1" applyFill="1" applyBorder="1" applyAlignment="1" applyProtection="1">
      <alignment horizontal="right" vertical="center" wrapText="1"/>
      <protection/>
    </xf>
    <xf numFmtId="170" fontId="0" fillId="2" borderId="24" xfId="0" applyNumberFormat="1" applyFill="1" applyBorder="1" applyAlignment="1" applyProtection="1">
      <alignment/>
      <protection/>
    </xf>
    <xf numFmtId="2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70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170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2" fillId="5" borderId="2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2" fillId="3" borderId="33" xfId="0" applyFont="1" applyFill="1" applyBorder="1" applyAlignment="1" applyProtection="1">
      <alignment vertical="center" wrapText="1"/>
      <protection/>
    </xf>
    <xf numFmtId="0" fontId="2" fillId="3" borderId="34" xfId="0" applyFont="1" applyFill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28125" style="1" customWidth="1"/>
    <col min="2" max="2" width="40.8515625" style="2" customWidth="1"/>
    <col min="3" max="3" width="7.28125" style="2" hidden="1" customWidth="1"/>
    <col min="4" max="4" width="12.7109375" style="2" customWidth="1"/>
    <col min="5" max="5" width="10.140625" style="2" customWidth="1"/>
    <col min="6" max="6" width="15.140625" style="2" customWidth="1"/>
    <col min="7" max="7" width="14.7109375" style="2" customWidth="1"/>
    <col min="8" max="16384" width="9.140625" style="2" customWidth="1"/>
  </cols>
  <sheetData>
    <row r="1" spans="5:6" ht="13.5" thickBot="1">
      <c r="E1" s="53" t="s">
        <v>5</v>
      </c>
      <c r="F1" s="53"/>
    </row>
    <row r="2" spans="1:6" ht="34.5" customHeight="1" thickBot="1">
      <c r="A2" s="47" t="s">
        <v>2</v>
      </c>
      <c r="B2" s="48"/>
      <c r="C2" s="48"/>
      <c r="D2" s="48"/>
      <c r="E2" s="48"/>
      <c r="F2" s="49"/>
    </row>
    <row r="3" spans="1:6" ht="23.25" customHeight="1" thickBot="1">
      <c r="A3" s="50" t="s">
        <v>3</v>
      </c>
      <c r="B3" s="51"/>
      <c r="C3" s="51"/>
      <c r="D3" s="51"/>
      <c r="E3" s="51"/>
      <c r="F3" s="52"/>
    </row>
    <row r="4" spans="1:6" ht="32.25" customHeight="1" thickBot="1">
      <c r="A4" s="3" t="s">
        <v>0</v>
      </c>
      <c r="B4" s="4" t="s">
        <v>4</v>
      </c>
      <c r="C4" s="5"/>
      <c r="D4" s="3" t="s">
        <v>8</v>
      </c>
      <c r="E4" s="3" t="s">
        <v>9</v>
      </c>
      <c r="F4" s="3" t="s">
        <v>10</v>
      </c>
    </row>
    <row r="5" spans="1:6" ht="15" customHeight="1">
      <c r="A5" s="6"/>
      <c r="B5" s="7" t="s">
        <v>21</v>
      </c>
      <c r="C5" s="8"/>
      <c r="D5" s="40"/>
      <c r="E5" s="9">
        <v>1</v>
      </c>
      <c r="F5" s="10">
        <f>PRODUCT(E5*D5)</f>
        <v>0</v>
      </c>
    </row>
    <row r="6" spans="1:6" ht="14.25" customHeight="1">
      <c r="A6" s="11"/>
      <c r="B6" s="12" t="s">
        <v>11</v>
      </c>
      <c r="C6" s="13"/>
      <c r="D6" s="41"/>
      <c r="E6" s="14">
        <v>1</v>
      </c>
      <c r="F6" s="15">
        <f>PRODUCT(E6*D6)</f>
        <v>0</v>
      </c>
    </row>
    <row r="7" spans="1:6" ht="15">
      <c r="A7" s="56"/>
      <c r="B7" s="12" t="s">
        <v>12</v>
      </c>
      <c r="C7" s="13"/>
      <c r="D7" s="42"/>
      <c r="E7" s="16">
        <v>1</v>
      </c>
      <c r="F7" s="17">
        <f>PRODUCT(E7*D7)</f>
        <v>0</v>
      </c>
    </row>
    <row r="8" spans="1:6" ht="15">
      <c r="A8" s="56"/>
      <c r="B8" s="12" t="s">
        <v>13</v>
      </c>
      <c r="C8" s="13"/>
      <c r="D8" s="42"/>
      <c r="E8" s="18">
        <v>1</v>
      </c>
      <c r="F8" s="19">
        <f>PRODUCT(E8*D8)</f>
        <v>0</v>
      </c>
    </row>
    <row r="9" spans="1:6" ht="15">
      <c r="A9" s="56"/>
      <c r="B9" s="12" t="s">
        <v>14</v>
      </c>
      <c r="C9" s="13"/>
      <c r="D9" s="42"/>
      <c r="E9" s="18">
        <v>8</v>
      </c>
      <c r="F9" s="19">
        <f>PRODUCT(D9*E9)</f>
        <v>0</v>
      </c>
    </row>
    <row r="10" spans="1:6" ht="15.75" thickBot="1">
      <c r="A10" s="56"/>
      <c r="B10" s="62" t="s">
        <v>15</v>
      </c>
      <c r="C10" s="63"/>
      <c r="D10" s="42"/>
      <c r="E10" s="18">
        <v>1</v>
      </c>
      <c r="F10" s="19">
        <f>PRODUCT(E10*D10)</f>
        <v>0</v>
      </c>
    </row>
    <row r="11" spans="1:6" ht="15.75" thickBot="1">
      <c r="A11" s="56"/>
      <c r="B11" s="64" t="s">
        <v>16</v>
      </c>
      <c r="C11" s="65"/>
      <c r="D11" s="20"/>
      <c r="E11" s="21"/>
      <c r="F11" s="22">
        <f>SUM(F5:F10)</f>
        <v>0</v>
      </c>
    </row>
    <row r="12" spans="1:6" ht="13.5" thickBot="1">
      <c r="A12" s="54"/>
      <c r="B12" s="55"/>
      <c r="C12" s="55"/>
      <c r="D12" s="55"/>
      <c r="E12" s="55"/>
      <c r="F12" s="55"/>
    </row>
    <row r="13" spans="1:7" ht="57.75" thickTop="1">
      <c r="A13" s="23" t="s">
        <v>1</v>
      </c>
      <c r="B13" s="24" t="s">
        <v>17</v>
      </c>
      <c r="C13" s="25"/>
      <c r="D13" s="25" t="s">
        <v>20</v>
      </c>
      <c r="E13" s="26" t="s">
        <v>9</v>
      </c>
      <c r="F13" s="23" t="s">
        <v>18</v>
      </c>
      <c r="G13" s="27" t="s">
        <v>19</v>
      </c>
    </row>
    <row r="14" spans="1:7" ht="15">
      <c r="A14" s="56"/>
      <c r="B14" s="67" t="s">
        <v>21</v>
      </c>
      <c r="C14" s="68"/>
      <c r="D14" s="28">
        <v>8</v>
      </c>
      <c r="E14" s="29">
        <v>1</v>
      </c>
      <c r="F14" s="43"/>
      <c r="G14" s="30">
        <f>PRODUCT(D14*E14*F14)</f>
        <v>0</v>
      </c>
    </row>
    <row r="15" spans="1:7" ht="15">
      <c r="A15" s="56"/>
      <c r="B15" s="12" t="s">
        <v>11</v>
      </c>
      <c r="C15" s="13"/>
      <c r="D15" s="31">
        <v>4</v>
      </c>
      <c r="E15" s="14">
        <v>1</v>
      </c>
      <c r="F15" s="44"/>
      <c r="G15" s="30">
        <f>PRODUCT(F15*E15*D15)</f>
        <v>0</v>
      </c>
    </row>
    <row r="16" spans="1:7" ht="15">
      <c r="A16" s="56"/>
      <c r="B16" s="12" t="s">
        <v>12</v>
      </c>
      <c r="C16" s="13"/>
      <c r="D16" s="31">
        <v>4</v>
      </c>
      <c r="E16" s="16">
        <v>1</v>
      </c>
      <c r="F16" s="45"/>
      <c r="G16" s="30">
        <f>PRODUCT(D16*E16*F16)</f>
        <v>0</v>
      </c>
    </row>
    <row r="17" spans="1:7" ht="15">
      <c r="A17" s="56"/>
      <c r="B17" s="12" t="s">
        <v>13</v>
      </c>
      <c r="C17" s="13"/>
      <c r="D17" s="31">
        <v>4</v>
      </c>
      <c r="E17" s="18">
        <v>1</v>
      </c>
      <c r="F17" s="44"/>
      <c r="G17" s="30">
        <f>PRODUCT(D17*E17*F17)</f>
        <v>0</v>
      </c>
    </row>
    <row r="18" spans="1:7" ht="15">
      <c r="A18" s="56"/>
      <c r="B18" s="12" t="s">
        <v>14</v>
      </c>
      <c r="C18" s="13"/>
      <c r="D18" s="31">
        <v>16</v>
      </c>
      <c r="E18" s="18">
        <v>8</v>
      </c>
      <c r="F18" s="44"/>
      <c r="G18" s="30">
        <f>PRODUCT(D18*E18*F18)</f>
        <v>0</v>
      </c>
    </row>
    <row r="19" spans="1:7" ht="15.75" thickBot="1">
      <c r="A19" s="56"/>
      <c r="B19" s="62" t="s">
        <v>15</v>
      </c>
      <c r="C19" s="63"/>
      <c r="D19" s="32">
        <v>8</v>
      </c>
      <c r="E19" s="18">
        <v>1</v>
      </c>
      <c r="F19" s="46"/>
      <c r="G19" s="33">
        <f>PRODUCT(D19*E19*F19)</f>
        <v>0</v>
      </c>
    </row>
    <row r="20" spans="1:7" ht="15.75" thickBot="1">
      <c r="A20" s="66"/>
      <c r="B20" s="69" t="s">
        <v>7</v>
      </c>
      <c r="C20" s="70"/>
      <c r="D20" s="34"/>
      <c r="E20" s="35"/>
      <c r="F20" s="36">
        <f>SUM(F14:F19)</f>
        <v>0</v>
      </c>
      <c r="G20" s="37">
        <f>SUM(G14:G19)</f>
        <v>0</v>
      </c>
    </row>
    <row r="21" spans="1:6" ht="13.5" thickBot="1">
      <c r="A21" s="57"/>
      <c r="B21" s="58"/>
      <c r="C21" s="58"/>
      <c r="D21" s="58"/>
      <c r="E21" s="58"/>
      <c r="F21" s="59"/>
    </row>
    <row r="22" spans="1:7" ht="15.75" thickBot="1" thickTop="1">
      <c r="A22" s="60" t="s">
        <v>6</v>
      </c>
      <c r="B22" s="61"/>
      <c r="C22" s="61"/>
      <c r="D22" s="61"/>
      <c r="E22" s="61"/>
      <c r="F22" s="38"/>
      <c r="G22" s="39">
        <f>SUM(F11,G20)</f>
        <v>0</v>
      </c>
    </row>
    <row r="23" ht="13.5" thickTop="1"/>
  </sheetData>
  <sheetProtection password="CC06" sheet="1" objects="1" scenarios="1"/>
  <mergeCells count="13">
    <mergeCell ref="A21:F21"/>
    <mergeCell ref="A22:E22"/>
    <mergeCell ref="B10:C10"/>
    <mergeCell ref="B11:C11"/>
    <mergeCell ref="A14:A20"/>
    <mergeCell ref="B14:C14"/>
    <mergeCell ref="B19:C19"/>
    <mergeCell ref="B20:C20"/>
    <mergeCell ref="A2:F2"/>
    <mergeCell ref="A3:F3"/>
    <mergeCell ref="E1:F1"/>
    <mergeCell ref="A12:F12"/>
    <mergeCell ref="A7:A11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Klimeš</dc:creator>
  <cp:keywords/>
  <dc:description/>
  <cp:lastModifiedBy>u00710</cp:lastModifiedBy>
  <cp:lastPrinted>2013-02-19T09:52:51Z</cp:lastPrinted>
  <dcterms:created xsi:type="dcterms:W3CDTF">2011-02-14T08:52:57Z</dcterms:created>
  <dcterms:modified xsi:type="dcterms:W3CDTF">2013-03-11T11:41:33Z</dcterms:modified>
  <cp:category/>
  <cp:version/>
  <cp:contentType/>
  <cp:contentStatus/>
</cp:coreProperties>
</file>