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42 - DNS - Mléčné výrobky 2025-01 II\04. EZAK\25-06-16 na podpis - OP CT\"/>
    </mc:Choice>
  </mc:AlternateContent>
  <bookViews>
    <workbookView xWindow="240" yWindow="360" windowWidth="14955" windowHeight="10710"/>
  </bookViews>
  <sheets>
    <sheet name="List1" sheetId="1" r:id="rId1"/>
  </sheets>
  <definedNames>
    <definedName name="_xlnm.Print_Area" localSheetId="0">List1!$B$1:$G$71</definedName>
  </definedNames>
  <calcPr calcId="162913"/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69" i="1" l="1"/>
</calcChain>
</file>

<file path=xl/sharedStrings.xml><?xml version="1.0" encoding="utf-8"?>
<sst xmlns="http://schemas.openxmlformats.org/spreadsheetml/2006/main" count="193" uniqueCount="154">
  <si>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</si>
  <si>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</si>
  <si>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</si>
  <si>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</si>
  <si>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</si>
  <si>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</si>
  <si>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</si>
  <si>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</si>
  <si>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</si>
  <si>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</si>
  <si>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</si>
  <si>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</si>
  <si>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</si>
  <si>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</si>
  <si>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</si>
  <si>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</si>
  <si>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</si>
  <si>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</si>
  <si>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</si>
  <si>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Ceny do cenové tabulky dodavatel uvede v Kč bez DPH s přesností na dvě desetinná místa.</t>
  </si>
  <si>
    <t>Číslo: 9</t>
  </si>
  <si>
    <t>Název: Mléčné výrobky</t>
  </si>
  <si>
    <t>150 g</t>
  </si>
  <si>
    <t>140 g</t>
  </si>
  <si>
    <t>200 g</t>
  </si>
  <si>
    <t>150g</t>
  </si>
  <si>
    <t>130 g</t>
  </si>
  <si>
    <t>Skyr bílý 0%</t>
  </si>
  <si>
    <t>120 g</t>
  </si>
  <si>
    <t>125 g</t>
  </si>
  <si>
    <t>500 ml</t>
  </si>
  <si>
    <t>Mléko kefírové nízkotučné</t>
  </si>
  <si>
    <t>1 l</t>
  </si>
  <si>
    <t>10x 10 g</t>
  </si>
  <si>
    <t>10 g</t>
  </si>
  <si>
    <t>80 g</t>
  </si>
  <si>
    <t>Gervais  Fit protein (tvarohový sýr)</t>
  </si>
  <si>
    <t>100 g</t>
  </si>
  <si>
    <t>Korbáč sýr - neuzený, uzený</t>
  </si>
  <si>
    <t>55 g</t>
  </si>
  <si>
    <t xml:space="preserve">Parenica uzená </t>
  </si>
  <si>
    <t>140g</t>
  </si>
  <si>
    <t>10g</t>
  </si>
  <si>
    <t>Bio jogurt bílý - obsah tuku 4,2%</t>
  </si>
  <si>
    <r>
      <t xml:space="preserve">Smetanový dezert (čokoláda s pomerančem, borůvka, javorový sirup, slaný karamel) - </t>
    </r>
    <r>
      <rPr>
        <sz val="10"/>
        <color indexed="10"/>
        <rFont val="Times New Roman"/>
        <family val="1"/>
        <charset val="238"/>
      </rPr>
      <t>mixovaný karton</t>
    </r>
  </si>
  <si>
    <t>Selský jogurt bílý v kelímku 
3,7 % tuku</t>
  </si>
  <si>
    <r>
      <t xml:space="preserve">Smetanový jogurt, obsah tuku: 10% (borůvka, jahoda, meruňka, lesní směs, lískový oříšek, stracciatella, višeň, vaječný likér)
</t>
    </r>
    <r>
      <rPr>
        <sz val="10"/>
        <color indexed="10"/>
        <rFont val="Times New Roman"/>
        <family val="1"/>
        <charset val="238"/>
      </rPr>
      <t>mixovaný karton</t>
    </r>
  </si>
  <si>
    <t xml:space="preserve">Selský jogurt - jahoda, borůvka, čokoláda, malina, meruňka </t>
  </si>
  <si>
    <t>Jogurt bílý - obsah tuku 2,7%</t>
  </si>
  <si>
    <t>Jogurt bílý ve skle bílý: obsah tuku: 3,6% tuku</t>
  </si>
  <si>
    <t>Jogurt ovocný ve skle: obsah tuku 2,8 % (jahoda, broskev/meruňka, borůvka/ostružina)</t>
  </si>
  <si>
    <r>
      <t xml:space="preserve">Vyroben metodou zrání přímo v obale / ve skle.
</t>
    </r>
    <r>
      <rPr>
        <b/>
        <sz val="10"/>
        <rFont val="Times New Roman"/>
        <family val="1"/>
        <charset val="238"/>
      </rPr>
      <t>Složení: mléko, odstředěné mléko, jogurtová kultura.</t>
    </r>
    <r>
      <rPr>
        <sz val="10"/>
        <rFont val="Times New Roman"/>
        <family val="1"/>
        <charset val="238"/>
      </rPr>
      <t xml:space="preserve">
Minimální trvanlivost: 14 dní</t>
    </r>
  </si>
  <si>
    <t>Bílý jogurt řeckého typu obsah tuku: 9,4%</t>
  </si>
  <si>
    <r>
      <rPr>
        <sz val="10"/>
        <rFont val="Times New Roman"/>
        <family val="1"/>
        <charset val="238"/>
      </rPr>
      <t>Hustá, krémová konzistence, typická pro řecký styl.</t>
    </r>
    <r>
      <rPr>
        <b/>
        <sz val="10"/>
        <rFont val="Times New Roman"/>
        <family val="1"/>
        <charset val="238"/>
      </rPr>
      <t xml:space="preserve">
Složení: jogurt z kravského mléka.
</t>
    </r>
    <r>
      <rPr>
        <sz val="10"/>
        <rFont val="Times New Roman"/>
        <family val="1"/>
        <charset val="238"/>
      </rPr>
      <t>Minimální trvanlivost: 14 dní</t>
    </r>
  </si>
  <si>
    <t>Jogurt řecký bílý: obsah tuku 0% tuku.</t>
  </si>
  <si>
    <r>
      <t xml:space="preserve">Odtučněný, hustý jogurt, bohatý na bílkoviny.
</t>
    </r>
    <r>
      <rPr>
        <b/>
        <sz val="10"/>
        <rFont val="Times New Roman"/>
        <family val="1"/>
        <charset val="238"/>
      </rPr>
      <t>Složení: mléko, jogurtová kultura s Bifidobacterium BB12.</t>
    </r>
    <r>
      <rPr>
        <sz val="10"/>
        <rFont val="Times New Roman"/>
        <family val="1"/>
        <charset val="238"/>
      </rPr>
      <t xml:space="preserve">
Minimální trvanlivost: 14 dní</t>
    </r>
  </si>
  <si>
    <t xml:space="preserve">Tvarohový mls smetanový
</t>
  </si>
  <si>
    <t xml:space="preserve">Tvarohový mls čokoládový
</t>
  </si>
  <si>
    <t xml:space="preserve">Zakysaný dezert
čokoládovo-višňový </t>
  </si>
  <si>
    <t>Zakysaný dezert
nugátový</t>
  </si>
  <si>
    <t>Zakysaný dezert
vaječný likér</t>
  </si>
  <si>
    <t>Tvaroh &amp; jogurt bílý</t>
  </si>
  <si>
    <r>
      <t xml:space="preserve">Lehký mléčný dezert, kombinující tvaroh a jogurt s bifidokulturou, jemná chuť, nízký obsah tuku, vysoký podíl bílkovin.
</t>
    </r>
    <r>
      <rPr>
        <b/>
        <sz val="10"/>
        <rFont val="Times New Roman"/>
        <family val="1"/>
        <charset val="238"/>
      </rPr>
      <t>Složení: tvaroh, jogurt s bifidokulturou (45%)</t>
    </r>
    <r>
      <rPr>
        <sz val="10"/>
        <rFont val="Times New Roman"/>
        <family val="1"/>
        <charset val="238"/>
      </rPr>
      <t xml:space="preserve">
Minimální trvanlivost: 14 dní</t>
    </r>
  </si>
  <si>
    <r>
      <rPr>
        <b/>
        <sz val="10"/>
        <rFont val="Times New Roman"/>
        <family val="1"/>
        <charset val="238"/>
      </rPr>
      <t>Složení: mléko, sušené mléko, mléčná bílkovina, jogurtové kultury, bez přidaného cukru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</si>
  <si>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Kysaný mléčný výrobek islandského typu, vysoký obsah bílkovin, nízký obsah tuku.
</t>
    </r>
    <r>
      <rPr>
        <b/>
        <sz val="10"/>
        <rFont val="Times New Roman"/>
        <family val="1"/>
        <charset val="238"/>
      </rPr>
      <t xml:space="preserve">Složení: Mléko, jogurtová kultura s Bifidobacterium BB12. </t>
    </r>
    <r>
      <rPr>
        <sz val="10"/>
        <rFont val="Times New Roman"/>
        <family val="1"/>
        <charset val="238"/>
      </rPr>
      <t xml:space="preserve">
Minimální trvanlivost: 14 dní</t>
    </r>
  </si>
  <si>
    <t xml:space="preserve">Ochucený jogurt řeckého typu, obsah tuku: 9,4%. (med, vanilka s mandlemi, </t>
  </si>
  <si>
    <t>Ochucený skyr: vanilka, jahoda</t>
  </si>
  <si>
    <t>Smetanový jogurt obsah tuku 10% (čokoláda-oříšek, borůvka, jahoda)</t>
  </si>
  <si>
    <t>Ovofit tvarohový dezert jahoda/ananas+višeň</t>
  </si>
  <si>
    <t>Sójová alternativa jogurtu - bílá (natural)</t>
  </si>
  <si>
    <r>
      <t xml:space="preserve">Kysaný mléčný výrobek obohacený o probiotické kultury.
</t>
    </r>
    <r>
      <rPr>
        <b/>
        <sz val="10"/>
        <rFont val="Times New Roman"/>
        <family val="1"/>
        <charset val="238"/>
      </rPr>
      <t>Složení: mléko, mléčná kultura, probiotická kultura ABT (Lactobacillus acidophilus, Bifidobacterium, Streptococcus thermophilus).</t>
    </r>
    <r>
      <rPr>
        <sz val="10"/>
        <rFont val="Times New Roman"/>
        <family val="1"/>
        <charset val="238"/>
      </rPr>
      <t xml:space="preserve">
Minimální trvanlivost: 14 dní</t>
    </r>
  </si>
  <si>
    <t>Mléko acidofilní plnotučné
obsah tuku 3,6%</t>
  </si>
  <si>
    <r>
      <t xml:space="preserve">Kysaný mléčný výrobek obohacený o probiotické kultury.
</t>
    </r>
    <r>
      <rPr>
        <b/>
        <sz val="10"/>
        <rFont val="Times New Roman"/>
        <family val="1"/>
        <charset val="238"/>
      </rPr>
      <t>Složení: pasterované mléko, mléčné kultury, probiotická kultura ABT (Lactobacillus acidophilus, Bifidobacterium, Streptococcus thermophilus).</t>
    </r>
    <r>
      <rPr>
        <sz val="10"/>
        <rFont val="Times New Roman"/>
        <family val="1"/>
        <charset val="238"/>
      </rPr>
      <t xml:space="preserve">
Minimální trvanlivost: 14 dní</t>
    </r>
  </si>
  <si>
    <t>Mléko plnotučné do kávy se šroubovacím uzávěrem, obsah tuku 4%</t>
  </si>
  <si>
    <r>
      <t xml:space="preserve">Trvanlivé plnotučné mléko s obsahem tuku minimálně 3,5-4 %, speciálně upravené pro přípravu kávových nápojů, jako je cappuccino nebo latte (vytváří hustou a stabilní pěnu).
</t>
    </r>
    <r>
      <rPr>
        <b/>
        <sz val="10"/>
        <rFont val="Times New Roman"/>
        <family val="1"/>
        <charset val="238"/>
      </rPr>
      <t xml:space="preserve">Složení: Kravské mléko, stabilizátor (karagenan).
</t>
    </r>
    <r>
      <rPr>
        <sz val="10"/>
        <rFont val="Times New Roman"/>
        <family val="1"/>
        <charset val="238"/>
      </rPr>
      <t>Minimální trvanlivost: 2 měsíce</t>
    </r>
  </si>
  <si>
    <t>Mléko polotučné trvanlivé, obsah tuku 1,5%</t>
  </si>
  <si>
    <r>
      <t xml:space="preserve">Mléko ošetřeno UHT záhřevem.
</t>
    </r>
    <r>
      <rPr>
        <b/>
        <sz val="10"/>
        <rFont val="Times New Roman"/>
        <family val="1"/>
        <charset val="238"/>
      </rPr>
      <t>Složení: Kravské mléko.</t>
    </r>
    <r>
      <rPr>
        <sz val="10"/>
        <rFont val="Times New Roman"/>
        <family val="1"/>
        <charset val="238"/>
      </rPr>
      <t xml:space="preserve">
Minimální trvanlivost: 3 měsíce.</t>
    </r>
  </si>
  <si>
    <t>Eiskaffee ledová káva</t>
  </si>
  <si>
    <r>
      <t xml:space="preserve">Pasterovaný mléčný nápoj s kávou, krémová chuť.  Obsah tuku v mléčném podílu 1,5%
</t>
    </r>
    <r>
      <rPr>
        <b/>
        <sz val="10"/>
        <rFont val="Times New Roman"/>
        <family val="1"/>
        <charset val="238"/>
      </rPr>
      <t xml:space="preserve">Složení: 70% polotučné mléko, 24% káva, sirup, stabilizátor, aroma. Tuk 1,1g/100ml.
</t>
    </r>
    <r>
      <rPr>
        <sz val="10"/>
        <rFont val="Times New Roman"/>
        <family val="1"/>
        <charset val="238"/>
      </rPr>
      <t>Minimální trvanlivost: 3 měsíce</t>
    </r>
  </si>
  <si>
    <r>
      <t xml:space="preserve">Porcovaná smetana do kávy, obsah tuku 10%
</t>
    </r>
    <r>
      <rPr>
        <sz val="10"/>
        <color indexed="10"/>
        <rFont val="Times New Roman"/>
        <family val="1"/>
        <charset val="238"/>
      </rPr>
      <t>plato po 10ti kusech</t>
    </r>
  </si>
  <si>
    <r>
      <t xml:space="preserve">Porcovaná smetana do kávy obsah tuku 10%
</t>
    </r>
    <r>
      <rPr>
        <sz val="10"/>
        <color indexed="10"/>
        <rFont val="Times New Roman"/>
        <family val="1"/>
        <charset val="238"/>
      </rPr>
      <t>volně ložená</t>
    </r>
  </si>
  <si>
    <t>Máslo porcované v alobalu</t>
  </si>
  <si>
    <t>Cottage natur (bez příchuti) obsah tuku 7%</t>
  </si>
  <si>
    <t xml:space="preserve">Gervais Original </t>
  </si>
  <si>
    <r>
      <t xml:space="preserve">Porcované máslo v gastro balení, balení: 
100 x 10g
</t>
    </r>
    <r>
      <rPr>
        <b/>
        <sz val="10"/>
        <rFont val="Times New Roman"/>
        <family val="1"/>
        <charset val="238"/>
      </rPr>
      <t>Složení: smetana, 82% tuku.</t>
    </r>
    <r>
      <rPr>
        <sz val="10"/>
        <rFont val="Times New Roman"/>
        <family val="1"/>
        <charset val="238"/>
      </rPr>
      <t xml:space="preserve">
Minimální trvanlivost: 4 týdny</t>
    </r>
  </si>
  <si>
    <r>
      <t xml:space="preserve">volně ložená v krabici, balení: 240 x 10g
</t>
    </r>
    <r>
      <rPr>
        <b/>
        <sz val="10"/>
        <rFont val="Times New Roman"/>
        <family val="1"/>
        <charset val="238"/>
      </rPr>
      <t xml:space="preserve">Složení: trvanlivá smetana 10% tuku. 
</t>
    </r>
    <r>
      <rPr>
        <sz val="10"/>
        <rFont val="Times New Roman"/>
        <family val="1"/>
        <charset val="238"/>
      </rPr>
      <t>Minimální trvanlivost: 2,5 měsíce</t>
    </r>
  </si>
  <si>
    <r>
      <t xml:space="preserve">Balení: plato po 10 gramech.
</t>
    </r>
    <r>
      <rPr>
        <b/>
        <sz val="10"/>
        <rFont val="Times New Roman"/>
        <family val="1"/>
        <charset val="238"/>
      </rPr>
      <t xml:space="preserve">Složení: trvanlivá smetana 10% tuku.
</t>
    </r>
    <r>
      <rPr>
        <sz val="10"/>
        <rFont val="Times New Roman"/>
        <family val="1"/>
        <charset val="238"/>
      </rPr>
      <t>Minimální trvanlivost: 2,5 měsíce</t>
    </r>
  </si>
  <si>
    <r>
      <t xml:space="preserve">Čerstvý sýr ve smetaně, vysoký obsah bílkovin. 
</t>
    </r>
    <r>
      <rPr>
        <b/>
        <sz val="10"/>
        <rFont val="Times New Roman"/>
        <family val="1"/>
        <charset val="238"/>
      </rPr>
      <t>Složení: mléko, 20% smetana, mlékařská kultura, sůl (bílkoviny 11 gramů (na 100g)).</t>
    </r>
    <r>
      <rPr>
        <sz val="10"/>
        <rFont val="Times New Roman"/>
        <family val="1"/>
        <charset val="238"/>
      </rPr>
      <t xml:space="preserve">
Minimální trvanlivost: 14 dní.</t>
    </r>
  </si>
  <si>
    <r>
      <t xml:space="preserve">Tradiční český termizovaný sýr.
</t>
    </r>
    <r>
      <rPr>
        <b/>
        <sz val="10"/>
        <rFont val="Times New Roman"/>
        <family val="1"/>
        <charset val="238"/>
      </rPr>
      <t xml:space="preserve">Složení: mléko, smetana, jedlá sůl, mléčné kultury (bílkoviny 8,2 g, tuky 30g).
</t>
    </r>
    <r>
      <rPr>
        <sz val="10"/>
        <rFont val="Times New Roman"/>
        <family val="1"/>
        <charset val="238"/>
      </rPr>
      <t>Minimální trvanlivost: 10 dní.</t>
    </r>
  </si>
  <si>
    <t>Tavený sýr s tvarohem - 
3 porce v krabičce</t>
  </si>
  <si>
    <t>Eidam sýr, obsah tuku 30% - plátky</t>
  </si>
  <si>
    <t>Eidam uzený sýr, obsah tuku  44% - plátky</t>
  </si>
  <si>
    <r>
      <t xml:space="preserve">Tradiční pařený sýr ve formě tenkých, spletených nití. Uzená i neuzená varianta.
</t>
    </r>
    <r>
      <rPr>
        <b/>
        <sz val="10"/>
        <rFont val="Times New Roman"/>
        <family val="1"/>
        <charset val="238"/>
      </rPr>
      <t xml:space="preserve">Složení: pasterované mléko, jedlá sůl, sýrařské kultury, syřidlo.
</t>
    </r>
    <r>
      <rPr>
        <sz val="10"/>
        <rFont val="Times New Roman"/>
        <family val="1"/>
        <charset val="238"/>
      </rPr>
      <t>Minimální trvanlivost: 21 dní.</t>
    </r>
  </si>
  <si>
    <t>110-120 g</t>
  </si>
  <si>
    <r>
      <t xml:space="preserve">Tradiční slovenský pařený sýr s jemně uzenou chutí ve formě stočené stuhy.
</t>
    </r>
    <r>
      <rPr>
        <b/>
        <sz val="10"/>
        <rFont val="Times New Roman"/>
        <family val="1"/>
        <charset val="238"/>
      </rPr>
      <t xml:space="preserve">Složení: pasterované mléko, jedlá sůl, syřidlo, mlékařská kultura. Vyroben bez barviv, aromat a konzervačních látek.
</t>
    </r>
    <r>
      <rPr>
        <sz val="10"/>
        <rFont val="Times New Roman"/>
        <family val="1"/>
        <charset val="238"/>
      </rPr>
      <t>Minimální trvanlivost: 21 dní.</t>
    </r>
  </si>
  <si>
    <t>Sójová alternativa jogurtu 
- příchuť višeň-jahoda-datle bez cukru</t>
  </si>
  <si>
    <t>135 g</t>
  </si>
  <si>
    <t>Ochucený tvaroh &amp; jogurt -  jahoda/ čokoláda/ broskev</t>
  </si>
  <si>
    <t xml:space="preserve">Sójová alternativa jogurtu - příchuť jahoda </t>
  </si>
  <si>
    <t xml:space="preserve">Sójová alternativa jogurtu - příchuť broskev </t>
  </si>
  <si>
    <t>Sójová alternativa jogurtu - příchuť borůvka</t>
  </si>
  <si>
    <r>
      <t>Rostlinný fermentovaný sójový výrobek.</t>
    </r>
    <r>
      <rPr>
        <b/>
        <sz val="10"/>
        <rFont val="Times New Roman"/>
        <family val="1"/>
        <charset val="238"/>
      </rPr>
      <t xml:space="preserve">
Složení: sójový základ, ovocná složka, živé jogurtové kultury, vápník, vitamíny B2, B12 a D.</t>
    </r>
    <r>
      <rPr>
        <sz val="10"/>
        <rFont val="Times New Roman"/>
        <family val="1"/>
        <charset val="238"/>
      </rPr>
      <t xml:space="preserve">
Minimální trvanlivost: 14 dní</t>
    </r>
  </si>
  <si>
    <t>Kokosová zakysaná alternativa jogurtu - malinový</t>
  </si>
  <si>
    <t>Polotvrdý nizozemský sýr original, obsah tuku 45%
- plátky</t>
  </si>
  <si>
    <t>Polotvrdý sýr holandského typu Original, obsah tuku 45%
- plátky</t>
  </si>
  <si>
    <t>Polotvrdý sýr holandského typu Fit, obsah tuku  20%
- plátky</t>
  </si>
  <si>
    <r>
      <rPr>
        <b/>
        <sz val="10"/>
        <rFont val="Times New Roman"/>
        <family val="1"/>
        <charset val="238"/>
      </rPr>
      <t>Referenční značka: Madeland/Maasdamer</t>
    </r>
    <r>
      <rPr>
        <sz val="10"/>
        <rFont val="Times New Roman"/>
        <family val="1"/>
        <charset val="238"/>
      </rPr>
      <t xml:space="preserve">
Polotvrdý sýr holandského typu, jemná oříškovo-mandlová chuť, pružná konzistence, s typickými oky Výroba bez použití syřidla živočišného původu. Varianta se sníženým obsahem tuku.
</t>
    </r>
    <r>
      <rPr>
        <b/>
        <sz val="10"/>
        <rFont val="Times New Roman"/>
        <family val="1"/>
        <charset val="238"/>
      </rPr>
      <t xml:space="preserve">Složení: Mléko, jedlá sůl, mlékařské kultury.
</t>
    </r>
    <r>
      <rPr>
        <sz val="10"/>
        <rFont val="Times New Roman"/>
        <family val="1"/>
        <charset val="238"/>
      </rPr>
      <t>Minimální trvanlivost: 30 dní.</t>
    </r>
  </si>
  <si>
    <r>
      <rPr>
        <b/>
        <sz val="10"/>
        <rFont val="Times New Roman"/>
        <family val="1"/>
        <charset val="238"/>
      </rPr>
      <t>Referenční značka: Madeland/Maasdamer</t>
    </r>
    <r>
      <rPr>
        <sz val="10"/>
        <rFont val="Times New Roman"/>
        <family val="1"/>
        <charset val="238"/>
      </rPr>
      <t xml:space="preserve">
Polotvrdý sýr holandského typu, jemná oříškovo-mandlová chuť, pružná konzistence, s typickými oky. Výroba bez použití syřidla živočišného původu.
</t>
    </r>
    <r>
      <rPr>
        <b/>
        <sz val="10"/>
        <rFont val="Times New Roman"/>
        <family val="1"/>
        <charset val="238"/>
      </rPr>
      <t xml:space="preserve">Složení: Mléko, jedlá sůl, mlékařské kultury.
</t>
    </r>
    <r>
      <rPr>
        <sz val="10"/>
        <rFont val="Times New Roman"/>
        <family val="1"/>
        <charset val="238"/>
      </rPr>
      <t>Minimální trvanlivost: 30 dní.</t>
    </r>
  </si>
  <si>
    <t>Tavený sýr krémový ve vaničce - příchuť ementál</t>
  </si>
  <si>
    <t>Tavený sýr krémový ve vaničce - příchuť krůtí šunka</t>
  </si>
  <si>
    <t xml:space="preserve">Mléko bezlaktózové, obsah tuku: 1,5 % </t>
  </si>
  <si>
    <t>Trvanlivé bezlaktózové mléko polotučné. Tuk nejméně 1,5%. 
Minimální trvanlivost: 3 měsíce</t>
  </si>
  <si>
    <t>200g</t>
  </si>
  <si>
    <r>
      <t xml:space="preserve">Mléčná rýže (čokoláda, skořice)
</t>
    </r>
    <r>
      <rPr>
        <sz val="10"/>
        <color indexed="10"/>
        <rFont val="Times New Roman"/>
        <family val="1"/>
        <charset val="238"/>
      </rPr>
      <t>mixovaný karton</t>
    </r>
  </si>
  <si>
    <r>
      <t xml:space="preserve">Mléčná rýže (jahoda, višeň)
</t>
    </r>
    <r>
      <rPr>
        <sz val="10"/>
        <color indexed="10"/>
        <rFont val="Times New Roman"/>
        <family val="1"/>
        <charset val="238"/>
      </rPr>
      <t>mixovaný karton</t>
    </r>
  </si>
  <si>
    <r>
      <t xml:space="preserve">Vyroben metodou zrání v kelímku, pevná konzistence, jemně nakyslá chuť
</t>
    </r>
    <r>
      <rPr>
        <b/>
        <sz val="10"/>
        <rFont val="Times New Roman"/>
        <family val="1"/>
        <charset val="238"/>
      </rPr>
      <t>Složení: Mléko, mléčná bílkovina, jogurtová kultura, probiotické kultury Bifidobacterium BB12 a Lactobacillus acidophilus LA5, bez lepku, bez zahušťovadel a stabilizátorů.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</si>
  <si>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Trvanlivé mléko plnotučné 4% ošetřené UHT technologií, vhodné pro dochucení kávy.
</t>
    </r>
    <r>
      <rPr>
        <b/>
        <sz val="10"/>
        <rFont val="Times New Roman"/>
        <family val="1"/>
        <charset val="238"/>
      </rPr>
      <t xml:space="preserve">Složení: Kravské mléko.
</t>
    </r>
    <r>
      <rPr>
        <sz val="10"/>
        <rFont val="Times New Roman"/>
        <family val="1"/>
        <charset val="238"/>
      </rPr>
      <t>Minimální trvanlivost: 3 měsíce.</t>
    </r>
  </si>
  <si>
    <t xml:space="preserve">Lučina čerstvá </t>
  </si>
  <si>
    <r>
      <t>Referenční značka: Smetanito.
Krémový tavený sýr s jemnou konzistencí.</t>
    </r>
    <r>
      <rPr>
        <b/>
        <sz val="10"/>
        <rFont val="Times New Roman"/>
        <family val="1"/>
        <charset val="238"/>
      </rPr>
      <t xml:space="preserve">
Složení: sýr (ementál 22%), smetana 30%, obnovené odtučněné máslo, tavicí sůl, jedlá sůl, zahuštěná syrovátka. 
</t>
    </r>
    <r>
      <rPr>
        <sz val="10"/>
        <rFont val="Times New Roman"/>
        <family val="1"/>
        <charset val="238"/>
      </rPr>
      <t>Minimální trvanlivost: 30 dní.</t>
    </r>
  </si>
  <si>
    <t>Sójový dezert s příchutí (různé druhy)</t>
  </si>
  <si>
    <r>
      <t xml:space="preserve">Příchutě: vanilková, karamelová, hořká čokoláda.
</t>
    </r>
    <r>
      <rPr>
        <b/>
        <sz val="10"/>
        <rFont val="Times New Roman"/>
        <family val="1"/>
        <charset val="238"/>
      </rPr>
      <t>Složení: voda, cukr, sojové boby, škrob, aromata, zahušťovadla, vitamíny B2,B12,D2)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</si>
  <si>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Referenční značka: Madeland
</t>
    </r>
    <r>
      <rPr>
        <sz val="10"/>
        <rFont val="Times New Roman"/>
        <family val="1"/>
        <charset val="238"/>
      </rPr>
      <t>Složení: pasterované mléko, sůl, mlékařské kultury, mikrobiální syřidlo.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Minimální trvanlivost: 30 dní.</t>
    </r>
  </si>
  <si>
    <r>
      <t xml:space="preserve">Složení: mléko, sůl, mlékařské kultury. </t>
    </r>
    <r>
      <rPr>
        <sz val="10"/>
        <rFont val="Times New Roman"/>
        <family val="1"/>
        <charset val="238"/>
      </rPr>
      <t>Vyrobeno bez použití syřidla živočišného původu.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Minimální trvanlivost: 30 dní.</t>
    </r>
  </si>
  <si>
    <t>Mléčné výrobky 2025-01 II</t>
  </si>
  <si>
    <t>Ochucené mléko nízkotučné meruňka/višeň/jahoda, obsah tuku 9%</t>
  </si>
  <si>
    <t>Mléko plnotučné na cappuccino, obsah tuku 3,5-4%</t>
  </si>
  <si>
    <r>
      <t xml:space="preserve">Termizovaný tvarohový sýr. Jemná konzistence.
</t>
    </r>
    <r>
      <rPr>
        <b/>
        <sz val="10"/>
        <rFont val="Times New Roman"/>
        <family val="1"/>
        <charset val="238"/>
      </rPr>
      <t>Složení: tvaroh 68%, voda, sůl, zahušťovadla, laktóza, stabilizátor 
(bílkoviny 6 g, tuky 17g (na 100g)).</t>
    </r>
    <r>
      <rPr>
        <sz val="10"/>
        <rFont val="Times New Roman"/>
        <family val="1"/>
        <charset val="238"/>
      </rPr>
      <t xml:space="preserve">
Minimální trvanlivost: 36 dní.</t>
    </r>
  </si>
  <si>
    <r>
      <t xml:space="preserve">Termizovaný tvarohový sýr, lehčí varianta, méně tuku, více bílkovin. Jemná konzistence.
</t>
    </r>
    <r>
      <rPr>
        <b/>
        <sz val="10"/>
        <rFont val="Times New Roman"/>
        <family val="1"/>
        <charset val="238"/>
      </rPr>
      <t>Složení:  tvaroh 68%, voda, sůl, zahušťovadla, laktóza, stabilizátor 
(bílkoviny 7,5 g, tuky 11,5g (na 100g)).</t>
    </r>
    <r>
      <rPr>
        <sz val="10"/>
        <rFont val="Times New Roman"/>
        <family val="1"/>
        <charset val="238"/>
      </rPr>
      <t xml:space="preserve">
Minimální trvanlivost: 36 dní.</t>
    </r>
  </si>
  <si>
    <t>od 18.7.2025</t>
  </si>
  <si>
    <t>do 17.7.2026</t>
  </si>
  <si>
    <r>
      <t>Referenční značka: Cavalier</t>
    </r>
    <r>
      <rPr>
        <b/>
        <sz val="10"/>
        <rFont val="Times New Roman"/>
        <family val="1"/>
        <charset val="238"/>
      </rPr>
      <t xml:space="preserve">
Složení: zakysaná smetana, ochucující složka více než 20 %, mléčné kultury.</t>
    </r>
    <r>
      <rPr>
        <sz val="10"/>
        <rFont val="Times New Roman"/>
        <family val="1"/>
        <charset val="238"/>
      </rPr>
      <t xml:space="preserve">
Minimální trvanlivost: 14 dní</t>
    </r>
  </si>
  <si>
    <r>
      <t>Referenční značka: Choceňská mlékárna</t>
    </r>
    <r>
      <rPr>
        <b/>
        <sz val="10"/>
        <rFont val="Times New Roman"/>
        <family val="1"/>
        <charset val="238"/>
      </rPr>
      <t xml:space="preserve">
Složení: smetana, živé jogurtové kultury, ovocná složka více než 15 %, pouze přírodní aromata.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</si>
  <si>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Referenční značka: Florian
Pouze mixovaný karton.
</t>
    </r>
    <r>
      <rPr>
        <b/>
        <sz val="10"/>
        <rFont val="Times New Roman"/>
        <family val="1"/>
        <charset val="238"/>
      </rPr>
      <t>Složení: smetana, ovocná složka více než 10 %, jogurtové kultury.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</si>
  <si>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Vyroben metou zrání v kelímku, pevná konzistence, jemně nakyslá chuť
</t>
    </r>
    <r>
      <rPr>
        <b/>
        <sz val="10"/>
        <rFont val="Times New Roman"/>
        <family val="1"/>
        <charset val="238"/>
      </rPr>
      <t>Složení: Mléko, ovocná složka víc enež 10 %, mléčná bílkovina, jogurtová kultura, probiotické kultury Bifidobacterium BB12 a Lactobacillus acidophilus LA5, bez lepku, bez zahušťovadel, želatiny a modifikovaného škrobu.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</si>
  <si>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Možnost objednávat i po kusech.
</t>
    </r>
    <r>
      <rPr>
        <b/>
        <sz val="10"/>
        <rFont val="Times New Roman"/>
        <family val="1"/>
        <charset val="238"/>
      </rPr>
      <t>Složení: mléko, ovocná složka 15 - 20 %, sušené odstředěné mléko, jogurtová kultura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</si>
  <si>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Mléčný rýžový dezert.
</t>
    </r>
    <r>
      <rPr>
        <b/>
        <sz val="10"/>
        <rFont val="Times New Roman"/>
        <family val="1"/>
        <charset val="238"/>
      </rPr>
      <t xml:space="preserve">Složení: plnotučné mléko, podmáslí, voda, cukr, rýže, jahody (višně) více než 6 %.
</t>
    </r>
    <r>
      <rPr>
        <sz val="10"/>
        <rFont val="Times New Roman"/>
        <family val="1"/>
        <charset val="238"/>
      </rPr>
      <t>Minimální trvanlivost: 14 dní</t>
    </r>
  </si>
  <si>
    <r>
      <t xml:space="preserve">Mléčný rýžový dezert.
</t>
    </r>
    <r>
      <rPr>
        <b/>
        <sz val="10"/>
        <rFont val="Times New Roman"/>
        <family val="1"/>
        <charset val="238"/>
      </rPr>
      <t xml:space="preserve">Složení: plnotučné mléko, podmáslí, voda, cukr, rýže, čokoláda (skořice) více než 6 %.
</t>
    </r>
    <r>
      <rPr>
        <sz val="10"/>
        <rFont val="Times New Roman"/>
        <family val="1"/>
        <charset val="238"/>
      </rPr>
      <t>Minimální trvanlivost: 14 dní</t>
    </r>
  </si>
  <si>
    <r>
      <t xml:space="preserve">Kokosový zakysaný výrobek s malinou.
</t>
    </r>
    <r>
      <rPr>
        <b/>
        <sz val="10"/>
        <rFont val="Times New Roman"/>
        <family val="1"/>
        <charset val="238"/>
      </rPr>
      <t>Složení: voda, kokosové mléko, kokosová voda, maliny (více než 7 %)</t>
    </r>
    <r>
      <rPr>
        <sz val="10"/>
        <rFont val="Times New Roman"/>
        <family val="1"/>
        <charset val="238"/>
      </rPr>
      <t xml:space="preserve">
Minimální trvanlivost: 14 dní</t>
    </r>
  </si>
  <si>
    <r>
      <t>Rostlinný fermentovaný sójový výrobek.</t>
    </r>
    <r>
      <rPr>
        <b/>
        <sz val="10"/>
        <rFont val="Times New Roman"/>
        <family val="1"/>
        <charset val="238"/>
      </rPr>
      <t xml:space="preserve">
Složení: sójová složka, broskev (více než 10 %), cukr, aroma, mořská sůl, antioxidanty, mrkvový extrakt, vitaminy (B2, B12, D2), jogurtové kultury (S. thermophilus, L. bulgaricus).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</si>
  <si>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Kysaný mléčný výrobek islandského typu, vysoký obsah bílkovin, nízký obsah tuku.
</t>
    </r>
    <r>
      <rPr>
        <b/>
        <sz val="10"/>
        <rFont val="Times New Roman"/>
        <family val="1"/>
        <charset val="238"/>
      </rPr>
      <t>Složení: Mléko, jogurtová kultura s Bifidobacterium BB12. Jahoda: více než 15 % jahodové složky. Pouze přírodní aromata.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</si>
  <si>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Zakysaný mléčný dezert. 
</t>
    </r>
    <r>
      <rPr>
        <b/>
        <sz val="10"/>
        <rFont val="Times New Roman"/>
        <family val="1"/>
        <charset val="238"/>
      </rPr>
      <t>Složení: smetana, více než 15 % nugátová složka, pasta z lískového oříšku, smetanová kultura.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</si>
  <si>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Zakysaný mléčný dezert. 
</t>
    </r>
    <r>
      <rPr>
        <b/>
        <sz val="10"/>
        <rFont val="Times New Roman"/>
        <family val="1"/>
        <charset val="238"/>
      </rPr>
      <t>Složení: smetana, více než 15 % složka vaječný likér, smetanová kultura.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</si>
  <si>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Kysaný mléčný výrobek obohacený o probiotické kultury.
</t>
    </r>
    <r>
      <rPr>
        <b/>
        <sz val="10"/>
        <rFont val="Times New Roman"/>
        <family val="1"/>
        <charset val="238"/>
      </rPr>
      <t>Složení: mléko, ovocná složka více než 10 % (bez glukózo-fruktózového sirupu), mléčné kultury, probiotická kultura (Lactobacillus acidophilus, Bifidobacterium, Streptococcus thermophilus). Bez modifikovaných škrobů.</t>
    </r>
    <r>
      <rPr>
        <sz val="10"/>
        <rFont val="Times New Roman"/>
        <family val="1"/>
        <charset val="238"/>
      </rPr>
      <t xml:space="preserve">
Minimální trvanlivost: 14 dní</t>
    </r>
  </si>
  <si>
    <r>
      <t>Referenční značka: Smetanito.
Krémový tavený sýr s jemnou konzistencí.</t>
    </r>
    <r>
      <rPr>
        <b/>
        <sz val="10"/>
        <rFont val="Times New Roman"/>
        <family val="1"/>
        <charset val="238"/>
      </rPr>
      <t xml:space="preserve">
Složení: sýry, mléko, krůtí šunka (více než 4 %), mléčné bílkoviny, obnovené odtučněné máslo, tavící sůl, jedlá sůl, zahuštěná syrovátka. 
</t>
    </r>
    <r>
      <rPr>
        <sz val="10"/>
        <rFont val="Times New Roman"/>
        <family val="1"/>
        <charset val="238"/>
      </rPr>
      <t>Minimální trvanlivost: 30 dní.</t>
    </r>
  </si>
  <si>
    <r>
      <t>Referenční značka: Smetanito.
Krémový tavený sýr s vysokým obsahem bílkovin a jemnou konzistencí.</t>
    </r>
    <r>
      <rPr>
        <b/>
        <sz val="10"/>
        <rFont val="Times New Roman"/>
        <family val="1"/>
        <charset val="238"/>
      </rPr>
      <t xml:space="preserve">
Složení: obnovené odtučněné mléko, tvaroh více než 10 %, smetana více než 5 %, mléčné bílkoviny, máslo, tavící sůl, sůl, regulátor kyselosti.
</t>
    </r>
    <r>
      <rPr>
        <sz val="10"/>
        <rFont val="Times New Roman"/>
        <family val="1"/>
        <charset val="238"/>
      </rPr>
      <t>Minimální trvanlivost: 30 dní.</t>
    </r>
  </si>
  <si>
    <r>
      <rPr>
        <b/>
        <sz val="10"/>
        <rFont val="Times New Roman"/>
        <family val="1"/>
        <charset val="238"/>
      </rPr>
      <t>Složení: tvaroh 60 % a více, smetana, čokoládová složka více než 10 %, cukr, bez lepku, bez konzervantů, barviv a sladidel.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</si>
  <si>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Zakysaný mléčný dezert. 
</t>
    </r>
    <r>
      <rPr>
        <b/>
        <sz val="10"/>
        <rFont val="Times New Roman"/>
        <family val="1"/>
        <charset val="238"/>
      </rPr>
      <t>Složení: smetana, min. 30 % čokoládovo-ovocná složka, smetanová kultura.</t>
    </r>
    <r>
      <rPr>
        <sz val="10"/>
        <rFont val="Times New Roman"/>
        <family val="1"/>
        <charset val="238"/>
      </rPr>
      <t xml:space="preserve">
Minimální trvanlivost: 14 dní</t>
    </r>
  </si>
  <si>
    <r>
      <t>Rostlinný fermentovaný sójový výrobek.</t>
    </r>
    <r>
      <rPr>
        <b/>
        <sz val="10"/>
        <rFont val="Times New Roman"/>
        <family val="1"/>
        <charset val="238"/>
      </rPr>
      <t xml:space="preserve">
Složení: pitná voda, loupané sójové boby (více než 10 %), cukr, mořská sůl, antioxidanty, vitaminy (B12, D2), jogurtové kultury (S. thermophilus, L. bulgaricus).</t>
    </r>
    <r>
      <rPr>
        <sz val="10"/>
        <rFont val="Times New Roman"/>
        <family val="1"/>
        <charset val="238"/>
      </rPr>
      <t xml:space="preserve">
Minimální trvanlivost: 14 dní</t>
    </r>
  </si>
  <si>
    <r>
      <t>Rostlinný fermentovaný sójový výrobek.</t>
    </r>
    <r>
      <rPr>
        <b/>
        <sz val="10"/>
        <rFont val="Times New Roman"/>
        <family val="1"/>
        <charset val="238"/>
      </rPr>
      <t xml:space="preserve">
Složení: pitná voda, jahoda (více než 10 %), loupané sójové boby (cca 9 %), cukr, vápník, extrakt červené řepy, přírodní aroma, mořská sůl, extrakt z mrkve, antioxidanty, vitaminy (B2, B12, D2), jogurtové kultury (S. thermophilus, L. bulgaricus).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</si>
  <si>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Bílý jogurt s obsahem tuku 2,7 %, jemná a hladká konzistence.
</t>
    </r>
    <r>
      <rPr>
        <b/>
        <sz val="10"/>
        <rFont val="Times New Roman"/>
        <family val="1"/>
        <charset val="238"/>
      </rPr>
      <t>Složení: mléko, mléčná bílkovina, jogurtové kultury.</t>
    </r>
    <r>
      <rPr>
        <sz val="10"/>
        <rFont val="Times New Roman"/>
        <family val="1"/>
        <charset val="238"/>
      </rPr>
      <t xml:space="preserve">
Minimální trvanlivost: 14 dní</t>
    </r>
  </si>
  <si>
    <r>
      <t>Rostlinný fermentovaný sójový výrobek.</t>
    </r>
    <r>
      <rPr>
        <b/>
        <sz val="10"/>
        <rFont val="Times New Roman"/>
        <family val="1"/>
        <charset val="238"/>
      </rPr>
      <t xml:space="preserve">
Složení: sójová složka, borůvka (více než 10 %), cukr, aroma, mořská sůl, antioxidanty, mrkvový extrakt, vitaminy (B2, B12, D2), jogurtové kultury (S. thermophilus, L. bulgaricus).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</si>
  <si>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Tvarohový dezert, mléčný výrobek bez přidaného cukru
</t>
    </r>
    <r>
      <rPr>
        <b/>
        <sz val="10"/>
        <rFont val="Times New Roman"/>
        <family val="1"/>
        <charset val="238"/>
      </rPr>
      <t>Složení: tvaroh 68%, smetanový jogurt 20% (s Bifidobacterium BB-12), ochucující složka více než 10%.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</si>
  <si>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Lehký mléčný dezert, kombinující tvaroh a jogurt s bifidokulturou, jemná chuť, nízký obsah tuku, vysoký podíl bílkovin.
</t>
    </r>
    <r>
      <rPr>
        <b/>
        <sz val="10"/>
        <rFont val="Times New Roman"/>
        <family val="1"/>
        <charset val="238"/>
      </rPr>
      <t>Složení: tvaroh, 39% jogurt s bifidokulturou (45%), více než 10% ovocná složka</t>
    </r>
    <r>
      <rPr>
        <sz val="10"/>
        <rFont val="Times New Roman"/>
        <family val="1"/>
        <charset val="238"/>
      </rPr>
      <t xml:space="preserve">
Minimální trvanlivost: 14 dní</t>
    </r>
  </si>
  <si>
    <r>
      <rPr>
        <b/>
        <sz val="10"/>
        <rFont val="Times New Roman"/>
        <family val="1"/>
        <charset val="238"/>
      </rPr>
      <t>Složení: tvaroh min. 70 %, smetana, cukr, bez lepku, bez konzervantů, barviv a sladidel.</t>
    </r>
    <r>
      <rPr>
        <sz val="10"/>
        <rFont val="Times New Roman"/>
        <family val="1"/>
        <charset val="238"/>
      </rPr>
      <t xml:space="preserve">
Minimální trvanlivost: 14 dní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</si>
</sst>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0" fillId="0" borderId="12" xfId="0" applyBorder="1"/>
    <xf numFmtId="0" fontId="10" fillId="0" borderId="1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8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right" vertical="top"/>
    </xf>
    <xf numFmtId="0" fontId="10" fillId="0" borderId="24" xfId="0" applyFont="1" applyBorder="1" applyAlignment="1">
      <alignment horizontal="right" vertical="top"/>
    </xf>
    <xf numFmtId="0" fontId="11" fillId="2" borderId="25" xfId="0" applyNumberFormat="1" applyFont="1" applyFill="1" applyBorder="1" applyAlignment="1">
      <alignment horizontal="left" vertical="center"/>
    </xf>
    <xf numFmtId="0" fontId="11" fillId="2" borderId="26" xfId="0" applyNumberFormat="1" applyFont="1" applyFill="1" applyBorder="1" applyAlignment="1">
      <alignment horizontal="left" vertical="center"/>
    </xf>
    <xf numFmtId="0" fontId="11" fillId="2" borderId="27" xfId="0" applyNumberFormat="1" applyFont="1" applyFill="1" applyBorder="1" applyAlignment="1">
      <alignment horizontal="left" vertical="center"/>
    </xf>
    <xf numFmtId="0" fontId="11" fillId="2" borderId="17" xfId="0" applyNumberFormat="1" applyFont="1" applyFill="1" applyBorder="1" applyAlignment="1">
      <alignment horizontal="left" vertical="center"/>
    </xf>
    <xf numFmtId="0" fontId="11" fillId="2" borderId="28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/>
    </xf>
    <xf numFmtId="0" fontId="11" fillId="2" borderId="29" xfId="0" applyNumberFormat="1" applyFont="1" applyFill="1" applyBorder="1" applyAlignment="1">
      <alignment horizontal="left" vertical="center"/>
    </xf>
    <xf numFmtId="0" fontId="11" fillId="2" borderId="3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zoomScaleNormal="100" workbookViewId="0">
      <selection activeCell="G68" sqref="G68"/>
    </sheetView>
  </sheetViews>
  <sheetFormatPr defaultRowHeight="12.75" x14ac:dyDescent="0.2"/>
  <cols>
    <col min="1" max="1" width="1.85546875" customWidth="1"/>
    <col min="2" max="2" width="30.7109375" customWidth="1"/>
    <col min="3" max="3" width="35.7109375" customWidth="1"/>
    <col min="4" max="4" width="10.7109375" customWidth="1"/>
    <col min="5" max="5" width="12.7109375" customWidth="1"/>
    <col min="6" max="6" width="15.7109375" customWidth="1"/>
    <col min="7" max="7" width="20.7109375" customWidth="1"/>
  </cols>
  <sheetData>
    <row r="1" spans="1:8" ht="16.5" thickBot="1" x14ac:dyDescent="0.3">
      <c r="C1" s="5"/>
      <c r="D1" s="5"/>
      <c r="F1" s="5"/>
      <c r="G1" s="14" t="s">
        <v>8</v>
      </c>
    </row>
    <row r="2" spans="1:8" ht="41.25" customHeight="1" x14ac:dyDescent="0.3">
      <c r="B2" s="35" t="s">
        <v>9</v>
      </c>
      <c r="C2" s="36"/>
      <c r="D2" s="36"/>
      <c r="E2" s="36"/>
      <c r="F2" s="36"/>
      <c r="G2" s="37"/>
    </row>
    <row r="3" spans="1:8" ht="18.75" x14ac:dyDescent="0.3">
      <c r="A3" s="1"/>
      <c r="B3" s="21" t="s">
        <v>10</v>
      </c>
      <c r="C3" s="38" t="s">
        <v>123</v>
      </c>
      <c r="D3" s="38"/>
      <c r="E3" s="38"/>
      <c r="F3" s="38"/>
      <c r="G3" s="39"/>
      <c r="H3" s="22"/>
    </row>
    <row r="4" spans="1:8" ht="14.25" x14ac:dyDescent="0.2">
      <c r="A4" s="1"/>
      <c r="B4" s="69" t="s">
        <v>13</v>
      </c>
      <c r="C4" s="70"/>
      <c r="D4" s="70" t="s">
        <v>128</v>
      </c>
      <c r="E4" s="70"/>
      <c r="F4" s="70" t="s">
        <v>129</v>
      </c>
      <c r="G4" s="71"/>
      <c r="H4" s="22"/>
    </row>
    <row r="5" spans="1:8" ht="21.75" customHeight="1" x14ac:dyDescent="0.2">
      <c r="B5" s="51" t="s">
        <v>11</v>
      </c>
      <c r="C5" s="53">
        <v>12</v>
      </c>
      <c r="D5" s="64" t="s">
        <v>12</v>
      </c>
      <c r="E5" s="65"/>
      <c r="F5" s="49" t="s">
        <v>20</v>
      </c>
      <c r="G5" s="50"/>
    </row>
    <row r="6" spans="1:8" ht="55.5" customHeight="1" thickBot="1" x14ac:dyDescent="0.25">
      <c r="B6" s="52"/>
      <c r="C6" s="54"/>
      <c r="D6" s="66"/>
      <c r="E6" s="67"/>
      <c r="F6" s="66" t="s">
        <v>21</v>
      </c>
      <c r="G6" s="68"/>
    </row>
    <row r="7" spans="1:8" ht="19.5" customHeight="1" thickBot="1" x14ac:dyDescent="0.25">
      <c r="B7" s="30" t="s">
        <v>14</v>
      </c>
      <c r="C7" s="31"/>
      <c r="D7" s="31"/>
      <c r="E7" s="31"/>
      <c r="F7" s="31"/>
      <c r="G7" s="32"/>
    </row>
    <row r="8" spans="1:8" ht="51" customHeight="1" x14ac:dyDescent="0.2">
      <c r="B8" s="23" t="s">
        <v>15</v>
      </c>
      <c r="C8" s="61"/>
      <c r="D8" s="62"/>
      <c r="E8" s="62"/>
      <c r="F8" s="62"/>
      <c r="G8" s="63"/>
    </row>
    <row r="9" spans="1:8" ht="19.5" customHeight="1" x14ac:dyDescent="0.2">
      <c r="B9" s="23" t="s">
        <v>16</v>
      </c>
      <c r="C9" s="58"/>
      <c r="D9" s="59"/>
      <c r="E9" s="59"/>
      <c r="F9" s="59"/>
      <c r="G9" s="60"/>
    </row>
    <row r="10" spans="1:8" ht="18" customHeight="1" thickBot="1" x14ac:dyDescent="0.25">
      <c r="B10" s="23" t="s">
        <v>17</v>
      </c>
      <c r="C10" s="55"/>
      <c r="D10" s="56"/>
      <c r="E10" s="56"/>
      <c r="F10" s="56"/>
      <c r="G10" s="57"/>
    </row>
    <row r="11" spans="1:8" ht="17.25" customHeight="1" thickBot="1" x14ac:dyDescent="0.3">
      <c r="B11" s="40" t="s">
        <v>7</v>
      </c>
      <c r="C11" s="41"/>
      <c r="D11" s="41"/>
      <c r="E11" s="41"/>
      <c r="F11" s="41"/>
      <c r="G11" s="42"/>
    </row>
    <row r="12" spans="1:8" ht="85.5" customHeight="1" thickBot="1" x14ac:dyDescent="0.25">
      <c r="B12" s="19" t="s">
        <v>6</v>
      </c>
      <c r="C12" s="20" t="s">
        <v>1</v>
      </c>
      <c r="D12" s="15" t="s">
        <v>0</v>
      </c>
      <c r="E12" s="16" t="s">
        <v>4</v>
      </c>
      <c r="F12" s="17" t="s">
        <v>3</v>
      </c>
      <c r="G12" s="18" t="s">
        <v>2</v>
      </c>
    </row>
    <row r="13" spans="1:8" ht="63.75" customHeight="1" x14ac:dyDescent="0.2">
      <c r="B13" s="27" t="s">
        <v>43</v>
      </c>
      <c r="C13" s="6" t="s">
        <v>63</v>
      </c>
      <c r="D13" s="7" t="s">
        <v>22</v>
      </c>
      <c r="E13" s="24">
        <v>600</v>
      </c>
      <c r="F13" s="8"/>
      <c r="G13" s="12">
        <f t="shared" ref="G13:G18" si="0">E13*ROUND(F13,2)</f>
        <v>0</v>
      </c>
    </row>
    <row r="14" spans="1:8" ht="63.75" customHeight="1" x14ac:dyDescent="0.2">
      <c r="B14" s="26" t="s">
        <v>44</v>
      </c>
      <c r="C14" s="9" t="s">
        <v>130</v>
      </c>
      <c r="D14" s="10" t="s">
        <v>23</v>
      </c>
      <c r="E14" s="25">
        <v>900</v>
      </c>
      <c r="F14" s="11"/>
      <c r="G14" s="12">
        <f t="shared" si="0"/>
        <v>0</v>
      </c>
    </row>
    <row r="15" spans="1:8" ht="71.25" customHeight="1" x14ac:dyDescent="0.2">
      <c r="B15" s="26" t="s">
        <v>67</v>
      </c>
      <c r="C15" s="9" t="s">
        <v>131</v>
      </c>
      <c r="D15" s="10" t="s">
        <v>22</v>
      </c>
      <c r="E15" s="25">
        <v>1100</v>
      </c>
      <c r="F15" s="11"/>
      <c r="G15" s="12">
        <f t="shared" si="0"/>
        <v>0</v>
      </c>
    </row>
    <row r="16" spans="1:8" ht="86.25" customHeight="1" x14ac:dyDescent="0.2">
      <c r="B16" s="26" t="s">
        <v>46</v>
      </c>
      <c r="C16" s="9" t="s">
        <v>132</v>
      </c>
      <c r="D16" s="10" t="s">
        <v>22</v>
      </c>
      <c r="E16" s="25">
        <v>2200</v>
      </c>
      <c r="F16" s="11"/>
      <c r="G16" s="12">
        <f t="shared" si="0"/>
        <v>0</v>
      </c>
    </row>
    <row r="17" spans="2:7" ht="117" customHeight="1" x14ac:dyDescent="0.2">
      <c r="B17" s="26" t="s">
        <v>45</v>
      </c>
      <c r="C17" s="9" t="s">
        <v>115</v>
      </c>
      <c r="D17" s="10" t="s">
        <v>24</v>
      </c>
      <c r="E17" s="25">
        <v>2800</v>
      </c>
      <c r="F17" s="11"/>
      <c r="G17" s="12">
        <f t="shared" si="0"/>
        <v>0</v>
      </c>
    </row>
    <row r="18" spans="2:7" ht="123" customHeight="1" x14ac:dyDescent="0.2">
      <c r="B18" s="26" t="s">
        <v>47</v>
      </c>
      <c r="C18" s="9" t="s">
        <v>133</v>
      </c>
      <c r="D18" s="10" t="s">
        <v>24</v>
      </c>
      <c r="E18" s="25">
        <v>2300</v>
      </c>
      <c r="F18" s="11"/>
      <c r="G18" s="12">
        <f t="shared" si="0"/>
        <v>0</v>
      </c>
    </row>
    <row r="19" spans="2:7" ht="78.75" customHeight="1" x14ac:dyDescent="0.2">
      <c r="B19" s="26" t="s">
        <v>48</v>
      </c>
      <c r="C19" s="9" t="s">
        <v>149</v>
      </c>
      <c r="D19" s="10" t="s">
        <v>25</v>
      </c>
      <c r="E19" s="25">
        <v>4000</v>
      </c>
      <c r="F19" s="11"/>
      <c r="G19" s="12">
        <f t="shared" ref="G19:G68" si="1">E19*ROUND(F19,2)</f>
        <v>0</v>
      </c>
    </row>
    <row r="20" spans="2:7" ht="65.25" customHeight="1" x14ac:dyDescent="0.2">
      <c r="B20" s="26" t="s">
        <v>49</v>
      </c>
      <c r="C20" s="9" t="s">
        <v>51</v>
      </c>
      <c r="D20" s="10" t="s">
        <v>22</v>
      </c>
      <c r="E20" s="25">
        <v>300</v>
      </c>
      <c r="F20" s="11"/>
      <c r="G20" s="12">
        <f t="shared" si="1"/>
        <v>0</v>
      </c>
    </row>
    <row r="21" spans="2:7" ht="69" customHeight="1" x14ac:dyDescent="0.2">
      <c r="B21" s="26" t="s">
        <v>50</v>
      </c>
      <c r="C21" s="9" t="s">
        <v>134</v>
      </c>
      <c r="D21" s="10" t="s">
        <v>22</v>
      </c>
      <c r="E21" s="25">
        <v>1100</v>
      </c>
      <c r="F21" s="11"/>
      <c r="G21" s="12">
        <f t="shared" si="1"/>
        <v>0</v>
      </c>
    </row>
    <row r="22" spans="2:7" ht="56.25" customHeight="1" x14ac:dyDescent="0.2">
      <c r="B22" s="26" t="s">
        <v>52</v>
      </c>
      <c r="C22" s="28" t="s">
        <v>53</v>
      </c>
      <c r="D22" s="10" t="s">
        <v>22</v>
      </c>
      <c r="E22" s="25">
        <v>1000</v>
      </c>
      <c r="F22" s="11"/>
      <c r="G22" s="12">
        <f t="shared" si="1"/>
        <v>0</v>
      </c>
    </row>
    <row r="23" spans="2:7" ht="63.75" customHeight="1" x14ac:dyDescent="0.2">
      <c r="B23" s="26" t="s">
        <v>65</v>
      </c>
      <c r="C23" s="28" t="s">
        <v>53</v>
      </c>
      <c r="D23" s="10" t="s">
        <v>22</v>
      </c>
      <c r="E23" s="25">
        <v>1500</v>
      </c>
      <c r="F23" s="11"/>
      <c r="G23" s="12">
        <f t="shared" si="1"/>
        <v>0</v>
      </c>
    </row>
    <row r="24" spans="2:7" ht="76.5" customHeight="1" x14ac:dyDescent="0.2">
      <c r="B24" s="26" t="s">
        <v>54</v>
      </c>
      <c r="C24" s="9" t="s">
        <v>55</v>
      </c>
      <c r="D24" s="10" t="s">
        <v>23</v>
      </c>
      <c r="E24" s="25">
        <v>500</v>
      </c>
      <c r="F24" s="11"/>
      <c r="G24" s="12">
        <f t="shared" si="1"/>
        <v>0</v>
      </c>
    </row>
    <row r="25" spans="2:7" ht="48" customHeight="1" x14ac:dyDescent="0.2">
      <c r="B25" s="26" t="s">
        <v>56</v>
      </c>
      <c r="C25" s="9" t="s">
        <v>153</v>
      </c>
      <c r="D25" s="10" t="s">
        <v>26</v>
      </c>
      <c r="E25" s="25">
        <v>1000</v>
      </c>
      <c r="F25" s="11"/>
      <c r="G25" s="12">
        <f t="shared" si="1"/>
        <v>0</v>
      </c>
    </row>
    <row r="26" spans="2:7" ht="69.75" customHeight="1" x14ac:dyDescent="0.2">
      <c r="B26" s="26" t="s">
        <v>57</v>
      </c>
      <c r="C26" s="9" t="s">
        <v>145</v>
      </c>
      <c r="D26" s="10" t="s">
        <v>26</v>
      </c>
      <c r="E26" s="25">
        <v>600</v>
      </c>
      <c r="F26" s="11"/>
      <c r="G26" s="12">
        <f t="shared" si="1"/>
        <v>0</v>
      </c>
    </row>
    <row r="27" spans="2:7" ht="69" customHeight="1" x14ac:dyDescent="0.2">
      <c r="B27" s="26" t="s">
        <v>27</v>
      </c>
      <c r="C27" s="9" t="s">
        <v>64</v>
      </c>
      <c r="D27" s="10" t="s">
        <v>26</v>
      </c>
      <c r="E27" s="25">
        <v>800</v>
      </c>
      <c r="F27" s="11"/>
      <c r="G27" s="12">
        <f t="shared" si="1"/>
        <v>0</v>
      </c>
    </row>
    <row r="28" spans="2:7" ht="91.5" customHeight="1" x14ac:dyDescent="0.2">
      <c r="B28" s="26" t="s">
        <v>66</v>
      </c>
      <c r="C28" s="9" t="s">
        <v>139</v>
      </c>
      <c r="D28" s="10" t="s">
        <v>26</v>
      </c>
      <c r="E28" s="25">
        <v>2300</v>
      </c>
      <c r="F28" s="11"/>
      <c r="G28" s="12">
        <f t="shared" si="1"/>
        <v>0</v>
      </c>
    </row>
    <row r="29" spans="2:7" ht="63.75" customHeight="1" x14ac:dyDescent="0.2">
      <c r="B29" s="26" t="s">
        <v>58</v>
      </c>
      <c r="C29" s="9" t="s">
        <v>146</v>
      </c>
      <c r="D29" s="10" t="s">
        <v>26</v>
      </c>
      <c r="E29" s="25">
        <v>200</v>
      </c>
      <c r="F29" s="11"/>
      <c r="G29" s="12">
        <f t="shared" si="1"/>
        <v>0</v>
      </c>
    </row>
    <row r="30" spans="2:7" ht="65.25" customHeight="1" x14ac:dyDescent="0.2">
      <c r="B30" s="26" t="s">
        <v>59</v>
      </c>
      <c r="C30" s="9" t="s">
        <v>140</v>
      </c>
      <c r="D30" s="10" t="s">
        <v>26</v>
      </c>
      <c r="E30" s="25">
        <v>100</v>
      </c>
      <c r="F30" s="11"/>
      <c r="G30" s="12">
        <f t="shared" si="1"/>
        <v>0</v>
      </c>
    </row>
    <row r="31" spans="2:7" ht="60" customHeight="1" x14ac:dyDescent="0.2">
      <c r="B31" s="26" t="s">
        <v>60</v>
      </c>
      <c r="C31" s="9" t="s">
        <v>141</v>
      </c>
      <c r="D31" s="10" t="s">
        <v>26</v>
      </c>
      <c r="E31" s="25">
        <v>100</v>
      </c>
      <c r="F31" s="11"/>
      <c r="G31" s="12">
        <f t="shared" si="1"/>
        <v>0</v>
      </c>
    </row>
    <row r="32" spans="2:7" ht="87.75" customHeight="1" x14ac:dyDescent="0.2">
      <c r="B32" s="26" t="s">
        <v>61</v>
      </c>
      <c r="C32" s="9" t="s">
        <v>62</v>
      </c>
      <c r="D32" s="10" t="s">
        <v>96</v>
      </c>
      <c r="E32" s="25">
        <v>300</v>
      </c>
      <c r="F32" s="11"/>
      <c r="G32" s="12">
        <f t="shared" si="1"/>
        <v>0</v>
      </c>
    </row>
    <row r="33" spans="2:7" ht="88.5" customHeight="1" x14ac:dyDescent="0.2">
      <c r="B33" s="26" t="s">
        <v>97</v>
      </c>
      <c r="C33" s="9" t="s">
        <v>152</v>
      </c>
      <c r="D33" s="10" t="s">
        <v>96</v>
      </c>
      <c r="E33" s="25">
        <v>300</v>
      </c>
      <c r="F33" s="11"/>
      <c r="G33" s="12">
        <f t="shared" si="1"/>
        <v>0</v>
      </c>
    </row>
    <row r="34" spans="2:7" ht="84" customHeight="1" x14ac:dyDescent="0.2">
      <c r="B34" s="26" t="s">
        <v>68</v>
      </c>
      <c r="C34" s="9" t="s">
        <v>151</v>
      </c>
      <c r="D34" s="10" t="s">
        <v>41</v>
      </c>
      <c r="E34" s="25">
        <v>300</v>
      </c>
      <c r="F34" s="11"/>
      <c r="G34" s="12">
        <f t="shared" si="1"/>
        <v>0</v>
      </c>
    </row>
    <row r="35" spans="2:7" ht="65.25" customHeight="1" x14ac:dyDescent="0.2">
      <c r="B35" s="26" t="s">
        <v>114</v>
      </c>
      <c r="C35" s="9" t="s">
        <v>135</v>
      </c>
      <c r="D35" s="10" t="s">
        <v>112</v>
      </c>
      <c r="E35" s="25">
        <v>50</v>
      </c>
      <c r="F35" s="11"/>
      <c r="G35" s="12">
        <f t="shared" si="1"/>
        <v>0</v>
      </c>
    </row>
    <row r="36" spans="2:7" ht="65.25" customHeight="1" x14ac:dyDescent="0.2">
      <c r="B36" s="26" t="s">
        <v>113</v>
      </c>
      <c r="C36" s="9" t="s">
        <v>136</v>
      </c>
      <c r="D36" s="10" t="s">
        <v>112</v>
      </c>
      <c r="E36" s="25">
        <v>50</v>
      </c>
      <c r="F36" s="11"/>
      <c r="G36" s="12">
        <f t="shared" si="1"/>
        <v>0</v>
      </c>
    </row>
    <row r="37" spans="2:7" ht="93" customHeight="1" x14ac:dyDescent="0.2">
      <c r="B37" s="26" t="s">
        <v>69</v>
      </c>
      <c r="C37" s="9" t="s">
        <v>147</v>
      </c>
      <c r="D37" s="10" t="s">
        <v>96</v>
      </c>
      <c r="E37" s="25">
        <v>100</v>
      </c>
      <c r="F37" s="11"/>
      <c r="G37" s="12">
        <f t="shared" si="1"/>
        <v>0</v>
      </c>
    </row>
    <row r="38" spans="2:7" ht="117.75" customHeight="1" x14ac:dyDescent="0.2">
      <c r="B38" s="26" t="s">
        <v>98</v>
      </c>
      <c r="C38" s="9" t="s">
        <v>148</v>
      </c>
      <c r="D38" s="10" t="s">
        <v>96</v>
      </c>
      <c r="E38" s="25">
        <v>200</v>
      </c>
      <c r="F38" s="11"/>
      <c r="G38" s="12">
        <f t="shared" si="1"/>
        <v>0</v>
      </c>
    </row>
    <row r="39" spans="2:7" ht="98.25" customHeight="1" x14ac:dyDescent="0.2">
      <c r="B39" s="26" t="s">
        <v>99</v>
      </c>
      <c r="C39" s="9" t="s">
        <v>138</v>
      </c>
      <c r="D39" s="10" t="s">
        <v>96</v>
      </c>
      <c r="E39" s="25">
        <v>200</v>
      </c>
      <c r="F39" s="11"/>
      <c r="G39" s="12">
        <f t="shared" si="1"/>
        <v>0</v>
      </c>
    </row>
    <row r="40" spans="2:7" ht="104.25" customHeight="1" x14ac:dyDescent="0.2">
      <c r="B40" s="26" t="s">
        <v>100</v>
      </c>
      <c r="C40" s="9" t="s">
        <v>150</v>
      </c>
      <c r="D40" s="10" t="s">
        <v>96</v>
      </c>
      <c r="E40" s="25">
        <v>200</v>
      </c>
      <c r="F40" s="11"/>
      <c r="G40" s="12">
        <f t="shared" si="1"/>
        <v>0</v>
      </c>
    </row>
    <row r="41" spans="2:7" ht="70.5" customHeight="1" x14ac:dyDescent="0.2">
      <c r="B41" s="26" t="s">
        <v>95</v>
      </c>
      <c r="C41" s="9" t="s">
        <v>101</v>
      </c>
      <c r="D41" s="10" t="s">
        <v>96</v>
      </c>
      <c r="E41" s="25">
        <v>200</v>
      </c>
      <c r="F41" s="11"/>
      <c r="G41" s="12">
        <f t="shared" si="1"/>
        <v>0</v>
      </c>
    </row>
    <row r="42" spans="2:7" ht="60.75" customHeight="1" x14ac:dyDescent="0.2">
      <c r="B42" s="26" t="s">
        <v>102</v>
      </c>
      <c r="C42" s="9" t="s">
        <v>137</v>
      </c>
      <c r="D42" s="10" t="s">
        <v>28</v>
      </c>
      <c r="E42" s="25">
        <v>250</v>
      </c>
      <c r="F42" s="11"/>
      <c r="G42" s="12">
        <f t="shared" si="1"/>
        <v>0</v>
      </c>
    </row>
    <row r="43" spans="2:7" ht="82.5" customHeight="1" x14ac:dyDescent="0.2">
      <c r="B43" s="26" t="s">
        <v>119</v>
      </c>
      <c r="C43" s="9" t="s">
        <v>120</v>
      </c>
      <c r="D43" s="10" t="s">
        <v>29</v>
      </c>
      <c r="E43" s="25">
        <v>680</v>
      </c>
      <c r="F43" s="11"/>
      <c r="G43" s="12">
        <f t="shared" si="1"/>
        <v>0</v>
      </c>
    </row>
    <row r="44" spans="2:7" ht="99.75" customHeight="1" x14ac:dyDescent="0.2">
      <c r="B44" s="26" t="s">
        <v>71</v>
      </c>
      <c r="C44" s="9" t="s">
        <v>70</v>
      </c>
      <c r="D44" s="10" t="s">
        <v>30</v>
      </c>
      <c r="E44" s="25">
        <v>1100</v>
      </c>
      <c r="F44" s="11"/>
      <c r="G44" s="12">
        <f t="shared" si="1"/>
        <v>0</v>
      </c>
    </row>
    <row r="45" spans="2:7" ht="100.5" customHeight="1" x14ac:dyDescent="0.2">
      <c r="B45" s="26" t="s">
        <v>31</v>
      </c>
      <c r="C45" s="9" t="s">
        <v>72</v>
      </c>
      <c r="D45" s="10" t="s">
        <v>30</v>
      </c>
      <c r="E45" s="25">
        <v>1500</v>
      </c>
      <c r="F45" s="11"/>
      <c r="G45" s="12">
        <f t="shared" si="1"/>
        <v>0</v>
      </c>
    </row>
    <row r="46" spans="2:7" ht="115.5" customHeight="1" x14ac:dyDescent="0.2">
      <c r="B46" s="26" t="s">
        <v>124</v>
      </c>
      <c r="C46" s="9" t="s">
        <v>142</v>
      </c>
      <c r="D46" s="10" t="s">
        <v>30</v>
      </c>
      <c r="E46" s="25">
        <v>1400</v>
      </c>
      <c r="F46" s="11"/>
      <c r="G46" s="12">
        <f t="shared" si="1"/>
        <v>0</v>
      </c>
    </row>
    <row r="47" spans="2:7" ht="105" customHeight="1" x14ac:dyDescent="0.2">
      <c r="B47" s="26" t="s">
        <v>125</v>
      </c>
      <c r="C47" s="9" t="s">
        <v>74</v>
      </c>
      <c r="D47" s="10" t="s">
        <v>32</v>
      </c>
      <c r="E47" s="25">
        <v>8000</v>
      </c>
      <c r="F47" s="11"/>
      <c r="G47" s="12">
        <f t="shared" si="1"/>
        <v>0</v>
      </c>
    </row>
    <row r="48" spans="2:7" ht="60.75" customHeight="1" x14ac:dyDescent="0.2">
      <c r="B48" s="26" t="s">
        <v>73</v>
      </c>
      <c r="C48" s="9" t="s">
        <v>116</v>
      </c>
      <c r="D48" s="10" t="s">
        <v>30</v>
      </c>
      <c r="E48" s="25">
        <v>1000</v>
      </c>
      <c r="F48" s="11"/>
      <c r="G48" s="12">
        <f t="shared" si="1"/>
        <v>0</v>
      </c>
    </row>
    <row r="49" spans="2:7" ht="45" customHeight="1" x14ac:dyDescent="0.2">
      <c r="B49" s="26" t="s">
        <v>75</v>
      </c>
      <c r="C49" s="9" t="s">
        <v>76</v>
      </c>
      <c r="D49" s="10" t="s">
        <v>30</v>
      </c>
      <c r="E49" s="25">
        <v>3000</v>
      </c>
      <c r="F49" s="11"/>
      <c r="G49" s="12">
        <f t="shared" si="1"/>
        <v>0</v>
      </c>
    </row>
    <row r="50" spans="2:7" ht="45" customHeight="1" x14ac:dyDescent="0.2">
      <c r="B50" s="26" t="s">
        <v>110</v>
      </c>
      <c r="C50" s="9" t="s">
        <v>111</v>
      </c>
      <c r="D50" s="10" t="s">
        <v>32</v>
      </c>
      <c r="E50" s="25">
        <v>200</v>
      </c>
      <c r="F50" s="11"/>
      <c r="G50" s="12">
        <f t="shared" si="1"/>
        <v>0</v>
      </c>
    </row>
    <row r="51" spans="2:7" ht="75" customHeight="1" x14ac:dyDescent="0.2">
      <c r="B51" s="26" t="s">
        <v>77</v>
      </c>
      <c r="C51" s="9" t="s">
        <v>78</v>
      </c>
      <c r="D51" s="10" t="s">
        <v>30</v>
      </c>
      <c r="E51" s="25">
        <v>300</v>
      </c>
      <c r="F51" s="11"/>
      <c r="G51" s="12">
        <f t="shared" si="1"/>
        <v>0</v>
      </c>
    </row>
    <row r="52" spans="2:7" ht="51" customHeight="1" x14ac:dyDescent="0.2">
      <c r="B52" s="26" t="s">
        <v>79</v>
      </c>
      <c r="C52" s="9" t="s">
        <v>86</v>
      </c>
      <c r="D52" s="10" t="s">
        <v>33</v>
      </c>
      <c r="E52" s="25">
        <v>1200</v>
      </c>
      <c r="F52" s="11"/>
      <c r="G52" s="12">
        <f t="shared" si="1"/>
        <v>0</v>
      </c>
    </row>
    <row r="53" spans="2:7" ht="47.25" customHeight="1" x14ac:dyDescent="0.2">
      <c r="B53" s="26" t="s">
        <v>80</v>
      </c>
      <c r="C53" s="9" t="s">
        <v>85</v>
      </c>
      <c r="D53" s="10" t="s">
        <v>42</v>
      </c>
      <c r="E53" s="25">
        <v>100</v>
      </c>
      <c r="F53" s="11"/>
      <c r="G53" s="12">
        <f t="shared" si="1"/>
        <v>0</v>
      </c>
    </row>
    <row r="54" spans="2:7" ht="51" customHeight="1" x14ac:dyDescent="0.2">
      <c r="B54" s="26" t="s">
        <v>81</v>
      </c>
      <c r="C54" s="9" t="s">
        <v>84</v>
      </c>
      <c r="D54" s="10" t="s">
        <v>34</v>
      </c>
      <c r="E54" s="25">
        <v>400</v>
      </c>
      <c r="F54" s="11"/>
      <c r="G54" s="12">
        <f t="shared" si="1"/>
        <v>0</v>
      </c>
    </row>
    <row r="55" spans="2:7" ht="78.75" customHeight="1" x14ac:dyDescent="0.2">
      <c r="B55" s="26" t="s">
        <v>82</v>
      </c>
      <c r="C55" s="9" t="s">
        <v>87</v>
      </c>
      <c r="D55" s="10" t="s">
        <v>22</v>
      </c>
      <c r="E55" s="25">
        <v>1200</v>
      </c>
      <c r="F55" s="11"/>
      <c r="G55" s="12">
        <f t="shared" si="1"/>
        <v>0</v>
      </c>
    </row>
    <row r="56" spans="2:7" ht="84" customHeight="1" x14ac:dyDescent="0.2">
      <c r="B56" s="26" t="s">
        <v>83</v>
      </c>
      <c r="C56" s="9" t="s">
        <v>126</v>
      </c>
      <c r="D56" s="10" t="s">
        <v>35</v>
      </c>
      <c r="E56" s="25">
        <v>600</v>
      </c>
      <c r="F56" s="11"/>
      <c r="G56" s="12">
        <f t="shared" si="1"/>
        <v>0</v>
      </c>
    </row>
    <row r="57" spans="2:7" ht="89.25" customHeight="1" x14ac:dyDescent="0.2">
      <c r="B57" s="26" t="s">
        <v>36</v>
      </c>
      <c r="C57" s="9" t="s">
        <v>127</v>
      </c>
      <c r="D57" s="10" t="s">
        <v>35</v>
      </c>
      <c r="E57" s="25">
        <v>400</v>
      </c>
      <c r="F57" s="11"/>
      <c r="G57" s="12">
        <f t="shared" si="1"/>
        <v>0</v>
      </c>
    </row>
    <row r="58" spans="2:7" ht="61.5" customHeight="1" x14ac:dyDescent="0.2">
      <c r="B58" s="26" t="s">
        <v>117</v>
      </c>
      <c r="C58" s="29" t="s">
        <v>88</v>
      </c>
      <c r="D58" s="10" t="s">
        <v>37</v>
      </c>
      <c r="E58" s="25">
        <v>700</v>
      </c>
      <c r="F58" s="11"/>
      <c r="G58" s="12">
        <f t="shared" si="1"/>
        <v>0</v>
      </c>
    </row>
    <row r="59" spans="2:7" ht="87" customHeight="1" x14ac:dyDescent="0.2">
      <c r="B59" s="26" t="s">
        <v>108</v>
      </c>
      <c r="C59" s="9" t="s">
        <v>118</v>
      </c>
      <c r="D59" s="10" t="s">
        <v>23</v>
      </c>
      <c r="E59" s="25">
        <v>200</v>
      </c>
      <c r="F59" s="11"/>
      <c r="G59" s="12">
        <f t="shared" si="1"/>
        <v>0</v>
      </c>
    </row>
    <row r="60" spans="2:7" ht="91.5" customHeight="1" x14ac:dyDescent="0.2">
      <c r="B60" s="26" t="s">
        <v>109</v>
      </c>
      <c r="C60" s="9" t="s">
        <v>143</v>
      </c>
      <c r="D60" s="10" t="s">
        <v>23</v>
      </c>
      <c r="E60" s="25">
        <v>200</v>
      </c>
      <c r="F60" s="11"/>
      <c r="G60" s="12">
        <f t="shared" si="1"/>
        <v>0</v>
      </c>
    </row>
    <row r="61" spans="2:7" ht="111" customHeight="1" x14ac:dyDescent="0.2">
      <c r="B61" s="26" t="s">
        <v>89</v>
      </c>
      <c r="C61" s="9" t="s">
        <v>144</v>
      </c>
      <c r="D61" s="10" t="s">
        <v>22</v>
      </c>
      <c r="E61" s="25">
        <v>100</v>
      </c>
      <c r="F61" s="11"/>
      <c r="G61" s="12">
        <f t="shared" si="1"/>
        <v>0</v>
      </c>
    </row>
    <row r="62" spans="2:7" ht="55.5" customHeight="1" x14ac:dyDescent="0.2">
      <c r="B62" s="26" t="s">
        <v>90</v>
      </c>
      <c r="C62" s="28" t="s">
        <v>122</v>
      </c>
      <c r="D62" s="10" t="s">
        <v>37</v>
      </c>
      <c r="E62" s="25">
        <v>400</v>
      </c>
      <c r="F62" s="11"/>
      <c r="G62" s="12">
        <f t="shared" si="1"/>
        <v>0</v>
      </c>
    </row>
    <row r="63" spans="2:7" ht="62.25" customHeight="1" x14ac:dyDescent="0.2">
      <c r="B63" s="26" t="s">
        <v>91</v>
      </c>
      <c r="C63" s="28" t="s">
        <v>122</v>
      </c>
      <c r="D63" s="10" t="s">
        <v>37</v>
      </c>
      <c r="E63" s="25">
        <v>200</v>
      </c>
      <c r="F63" s="11"/>
      <c r="G63" s="12">
        <f t="shared" si="1"/>
        <v>0</v>
      </c>
    </row>
    <row r="64" spans="2:7" ht="65.25" customHeight="1" x14ac:dyDescent="0.2">
      <c r="B64" s="26" t="s">
        <v>103</v>
      </c>
      <c r="C64" s="28" t="s">
        <v>121</v>
      </c>
      <c r="D64" s="10" t="s">
        <v>37</v>
      </c>
      <c r="E64" s="25">
        <v>200</v>
      </c>
      <c r="F64" s="11"/>
      <c r="G64" s="12">
        <f t="shared" si="1"/>
        <v>0</v>
      </c>
    </row>
    <row r="65" spans="2:8" ht="114.75" customHeight="1" x14ac:dyDescent="0.2">
      <c r="B65" s="26" t="s">
        <v>104</v>
      </c>
      <c r="C65" s="9" t="s">
        <v>107</v>
      </c>
      <c r="D65" s="10" t="s">
        <v>37</v>
      </c>
      <c r="E65" s="25">
        <v>300</v>
      </c>
      <c r="F65" s="11"/>
      <c r="G65" s="12">
        <f t="shared" si="1"/>
        <v>0</v>
      </c>
    </row>
    <row r="66" spans="2:8" ht="123" customHeight="1" x14ac:dyDescent="0.2">
      <c r="B66" s="26" t="s">
        <v>105</v>
      </c>
      <c r="C66" s="9" t="s">
        <v>106</v>
      </c>
      <c r="D66" s="10" t="s">
        <v>37</v>
      </c>
      <c r="E66" s="25">
        <v>300</v>
      </c>
      <c r="F66" s="11"/>
      <c r="G66" s="12">
        <f t="shared" si="1"/>
        <v>0</v>
      </c>
    </row>
    <row r="67" spans="2:8" ht="69.75" customHeight="1" x14ac:dyDescent="0.2">
      <c r="B67" s="26" t="s">
        <v>38</v>
      </c>
      <c r="C67" s="9" t="s">
        <v>92</v>
      </c>
      <c r="D67" s="10" t="s">
        <v>39</v>
      </c>
      <c r="E67" s="25">
        <v>200</v>
      </c>
      <c r="F67" s="11"/>
      <c r="G67" s="12">
        <f t="shared" si="1"/>
        <v>0</v>
      </c>
    </row>
    <row r="68" spans="2:8" ht="81.75" customHeight="1" thickBot="1" x14ac:dyDescent="0.25">
      <c r="B68" s="26" t="s">
        <v>40</v>
      </c>
      <c r="C68" s="9" t="s">
        <v>94</v>
      </c>
      <c r="D68" s="10" t="s">
        <v>93</v>
      </c>
      <c r="E68" s="25">
        <v>200</v>
      </c>
      <c r="F68" s="11"/>
      <c r="G68" s="12">
        <f t="shared" si="1"/>
        <v>0</v>
      </c>
    </row>
    <row r="69" spans="2:8" ht="18.75" customHeight="1" thickBot="1" x14ac:dyDescent="0.25">
      <c r="B69" s="43" t="s">
        <v>5</v>
      </c>
      <c r="C69" s="44"/>
      <c r="D69" s="44"/>
      <c r="E69" s="44"/>
      <c r="F69" s="45"/>
      <c r="G69" s="13">
        <f>SUM(G13:G68)</f>
        <v>0</v>
      </c>
    </row>
    <row r="70" spans="2:8" ht="12" customHeight="1" x14ac:dyDescent="0.2">
      <c r="B70" s="48"/>
      <c r="C70" s="48"/>
      <c r="D70" s="48"/>
      <c r="E70" s="48"/>
      <c r="F70" s="48"/>
      <c r="G70" s="48"/>
    </row>
    <row r="71" spans="2:8" ht="19.5" customHeight="1" x14ac:dyDescent="0.2">
      <c r="B71" s="46" t="s">
        <v>18</v>
      </c>
      <c r="C71" s="47"/>
      <c r="D71" s="47"/>
      <c r="E71" s="47"/>
      <c r="F71" s="47"/>
      <c r="G71" s="47"/>
      <c r="H71" s="1"/>
    </row>
    <row r="72" spans="2:8" ht="15.75" customHeight="1" x14ac:dyDescent="0.25">
      <c r="B72" s="33" t="s">
        <v>19</v>
      </c>
      <c r="C72" s="34"/>
      <c r="D72" s="34"/>
      <c r="E72" s="34"/>
      <c r="F72" s="34"/>
      <c r="G72" s="34"/>
    </row>
    <row r="73" spans="2:8" ht="15.75" x14ac:dyDescent="0.25">
      <c r="B73" s="2"/>
    </row>
    <row r="75" spans="2:8" ht="15.75" x14ac:dyDescent="0.25">
      <c r="B75" s="2"/>
    </row>
    <row r="77" spans="2:8" ht="15.75" x14ac:dyDescent="0.25">
      <c r="B77" s="2"/>
    </row>
    <row r="79" spans="2:8" ht="15.75" x14ac:dyDescent="0.25">
      <c r="B79" s="2"/>
    </row>
    <row r="80" spans="2:8" ht="15.75" x14ac:dyDescent="0.25">
      <c r="B80" s="2"/>
    </row>
    <row r="81" spans="2:3" ht="15.75" x14ac:dyDescent="0.25">
      <c r="B81" s="2"/>
    </row>
    <row r="82" spans="2:3" ht="15.75" x14ac:dyDescent="0.25">
      <c r="B82" s="2"/>
    </row>
    <row r="84" spans="2:3" ht="15.75" x14ac:dyDescent="0.25">
      <c r="B84" s="2"/>
    </row>
    <row r="85" spans="2:3" ht="15.75" x14ac:dyDescent="0.25">
      <c r="B85" s="2"/>
    </row>
    <row r="86" spans="2:3" ht="15.75" x14ac:dyDescent="0.25">
      <c r="B86" s="1"/>
      <c r="C86" s="4"/>
    </row>
    <row r="87" spans="2:3" ht="15.75" x14ac:dyDescent="0.25">
      <c r="B87" s="1"/>
      <c r="C87" s="4"/>
    </row>
    <row r="88" spans="2:3" ht="15.75" x14ac:dyDescent="0.25">
      <c r="B88" s="1"/>
      <c r="C88" s="4"/>
    </row>
    <row r="89" spans="2:3" ht="15.75" x14ac:dyDescent="0.25">
      <c r="B89" s="3"/>
      <c r="C89" s="4"/>
    </row>
    <row r="90" spans="2:3" ht="15.75" x14ac:dyDescent="0.25">
      <c r="B90" s="2"/>
    </row>
  </sheetData>
  <mergeCells count="19">
    <mergeCell ref="B4:C4"/>
    <mergeCell ref="D4:E4"/>
    <mergeCell ref="F4:G4"/>
    <mergeCell ref="B7:G7"/>
    <mergeCell ref="B72:G72"/>
    <mergeCell ref="B2:G2"/>
    <mergeCell ref="C3:G3"/>
    <mergeCell ref="B11:G11"/>
    <mergeCell ref="B69:F69"/>
    <mergeCell ref="B71:G71"/>
    <mergeCell ref="B70:G70"/>
    <mergeCell ref="F5:G5"/>
    <mergeCell ref="B5:B6"/>
    <mergeCell ref="C5:C6"/>
    <mergeCell ref="C10:G10"/>
    <mergeCell ref="C9:G9"/>
    <mergeCell ref="C8:G8"/>
    <mergeCell ref="D5:E6"/>
    <mergeCell ref="F6:G6"/>
  </mergeCells>
  <phoneticPr fontId="1" type="noConversion"/>
  <pageMargins left="0.78740157499999996" right="0.78740157499999996" top="0.984251969" bottom="0.984251969" header="0.4921259845" footer="0.4921259845"/>
  <pageSetup paperSize="9" scale="78" fitToHeight="0" orientation="portrait" horizontalDpi="1200" verticalDpi="12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2025-05-29T08:36:34Z</cp:lastPrinted>
  <dcterms:created xsi:type="dcterms:W3CDTF">2011-03-16T09:13:04Z</dcterms:created>
  <dcterms:modified xsi:type="dcterms:W3CDTF">2025-06-16T09:59:11Z</dcterms:modified>
</cp:coreProperties>
</file>