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28 - DNS - Mražené výrobky 2025-01\03. Příprava\25-04-23 na podpis - OP\"/>
    </mc:Choice>
  </mc:AlternateContent>
  <bookViews>
    <workbookView xWindow="240" yWindow="360" windowWidth="14955" windowHeight="10710"/>
  </bookViews>
  <sheets>
    <sheet name="List1" sheetId="1" r:id="rId1"/>
    <sheet name="List2" sheetId="2" r:id="rId2"/>
    <sheet name="List3" sheetId="3" r:id="rId3"/>
  </sheets>
  <definedNames>
    <definedName name="_xlnm.Print_Area" localSheetId="0">List1!$B$1:$G$48</definedName>
  </definedNames>
  <calcPr calcId="162913" iterateDelta="1E-4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46" i="1" l="1"/>
</calcChain>
</file>

<file path=xl/sharedStrings.xml><?xml version="1.0" encoding="utf-8"?>
<sst xmlns="http://schemas.openxmlformats.org/spreadsheetml/2006/main" count="124" uniqueCount="80">
  <si>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</si>
  <si>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</si>
  <si>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</si>
  <si>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</si>
  <si>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</si>
  <si>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</si>
  <si>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</si>
  <si>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</si>
  <si>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</si>
  <si>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</si>
  <si>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</si>
  <si>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</si>
  <si>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</si>
  <si>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</si>
  <si>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</si>
  <si>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</si>
  <si>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</si>
  <si>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</si>
  <si>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</si>
  <si>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Ceny do cenové tabulky dodavatel uvede v Kč bez DPH s přesností na dvě desetinná místa.</t>
  </si>
  <si>
    <t>kg</t>
  </si>
  <si>
    <t>Hranolky - velikost 9x9 mm nebo 10x10 mm</t>
  </si>
  <si>
    <t>Farm Frites nebo McCain, pouze A-kvalita, 
bal.: 2,5 kg</t>
  </si>
  <si>
    <t>Americké brambory</t>
  </si>
  <si>
    <t>Bramborové krokety kulaté - jen krokety - ne NOISSETTES</t>
  </si>
  <si>
    <t>Farm Frites nebo McCain, pouze z těsta (složení: brambory, pšenič.mouka, škrob, olej, sýr…), pouze A-kvalita, bal.: 2,5 kg</t>
  </si>
  <si>
    <t>Steakhouse - hranolky steakové</t>
  </si>
  <si>
    <t>Farm Frites nebo McCain (hranolky steakové 18x9 mm), pouze A-kvalita, bal.: 2,5 kg</t>
  </si>
  <si>
    <t>Baby karotka</t>
  </si>
  <si>
    <t>bal.: 2,5 kg</t>
  </si>
  <si>
    <t>Brokolice růžičky</t>
  </si>
  <si>
    <t>40 - 60 mm, bal.: 2,5 kg , pouze celé kusy, ne drť</t>
  </si>
  <si>
    <t>Fazolové lusky krájené</t>
  </si>
  <si>
    <t>dlouhé, bal.: 2,5 kg</t>
  </si>
  <si>
    <t>Hrášek jemný</t>
  </si>
  <si>
    <t>Kukuřice zrno</t>
  </si>
  <si>
    <t>Růžičková kapusta</t>
  </si>
  <si>
    <t>Špenátový protlak</t>
  </si>
  <si>
    <t>Špenát listový sekaný</t>
  </si>
  <si>
    <t>porce, listový, sekaný, bal.: 2,5 kg</t>
  </si>
  <si>
    <t>Špenát listový nesekaný - nekrájený, celé listy v porcích</t>
  </si>
  <si>
    <t>porce, celé kusy, nekrájený, nesekaný; 
bal.: 2,5 kg</t>
  </si>
  <si>
    <t xml:space="preserve">Borůvky mražené </t>
  </si>
  <si>
    <t>pouze lesní (ne zahradní); bal.: 2,5 kg</t>
  </si>
  <si>
    <t>Jahody</t>
  </si>
  <si>
    <t>Maliny</t>
  </si>
  <si>
    <t>Mango kostky</t>
  </si>
  <si>
    <t>bal.: 1 - 2,5 kg</t>
  </si>
  <si>
    <t>Meruňky půlené</t>
  </si>
  <si>
    <t>Ovoce (lesní směs)</t>
  </si>
  <si>
    <t>Rybíz červený</t>
  </si>
  <si>
    <t>Švestky mražené</t>
  </si>
  <si>
    <t>Višně bez pecek</t>
  </si>
  <si>
    <t>Hřib pravý</t>
  </si>
  <si>
    <t>celé kusy</t>
  </si>
  <si>
    <t>Šumavská směs hub</t>
  </si>
  <si>
    <t>složení: hřib smrkový, hřib hnědý, křemenáč osikový, hřib strakoš</t>
  </si>
  <si>
    <t>Zeleninová směs (mrkev, celer, pór, pastinák) - Francouzská</t>
  </si>
  <si>
    <t>julienne (nudličky), bal.: 2,5 kg</t>
  </si>
  <si>
    <t>Směs pod svíčkovou</t>
  </si>
  <si>
    <t>julienne (nudličky) bal.: 2,5 kg</t>
  </si>
  <si>
    <t>Císařská směs zeleninová</t>
  </si>
  <si>
    <t>á la Bonduelle (květák, brokolice, mrkev vlnky)</t>
  </si>
  <si>
    <t>Zeleninová směs WOK</t>
  </si>
  <si>
    <t>Rakytník</t>
  </si>
  <si>
    <r>
      <rPr>
        <b/>
        <sz val="10"/>
        <rFont val="Times New Roman"/>
        <family val="1"/>
        <charset val="238"/>
      </rPr>
      <t>bez velkých kusů zahradních jahod</t>
    </r>
    <r>
      <rPr>
        <sz val="10"/>
        <rFont val="Times New Roman"/>
        <family val="1"/>
        <charset val="238"/>
      </rPr>
      <t>, jen bobulovité ovoce, bal.: 2,5 kg</t>
    </r>
  </si>
  <si>
    <t>Lišky mražené</t>
  </si>
  <si>
    <t>Květák mražený</t>
  </si>
  <si>
    <t>růžičky, bal.: 2,5 kg</t>
  </si>
  <si>
    <t>zeleninová směs s romanescem (zelené fazolky, mrkev, mrkev žlutá, romanesco) bal.: 2,5 kg</t>
  </si>
  <si>
    <t>Zeleninová směs lázeňská/romanesco</t>
  </si>
  <si>
    <t>Zeleninové hranolky</t>
  </si>
  <si>
    <t>Číslo: 8</t>
  </si>
  <si>
    <t>Mražené výrobky 2025-01</t>
  </si>
  <si>
    <t>bal.: 1 kg</t>
  </si>
  <si>
    <t>Ardo, složení: mrkev, pastiňák, slunečnicový olej, bal.: 2kg</t>
  </si>
  <si>
    <t>Název: Mražené výrobky</t>
  </si>
  <si>
    <t>od 29. 5. 2025</t>
  </si>
  <si>
    <t>do 28. 5. 2026</t>
  </si>
  <si>
    <t>mrkev červená a žlutá, fazolové lusky, brokolice růžičky, kukuřice mini klasy, císařské lusky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</si>
</sst>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0" fillId="0" borderId="10" xfId="0" applyBorder="1"/>
    <xf numFmtId="0" fontId="10" fillId="0" borderId="10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1" fillId="2" borderId="14" xfId="0" applyNumberFormat="1" applyFont="1" applyFill="1" applyBorder="1" applyAlignment="1">
      <alignment horizontal="left" vertical="center"/>
    </xf>
    <xf numFmtId="0" fontId="11" fillId="2" borderId="15" xfId="0" applyNumberFormat="1" applyFont="1" applyFill="1" applyBorder="1" applyAlignment="1">
      <alignment horizontal="left" vertical="center"/>
    </xf>
    <xf numFmtId="0" fontId="11" fillId="2" borderId="16" xfId="0" applyNumberFormat="1" applyFont="1" applyFill="1" applyBorder="1" applyAlignment="1">
      <alignment horizontal="left" vertical="center"/>
    </xf>
    <xf numFmtId="0" fontId="11" fillId="2" borderId="17" xfId="0" applyNumberFormat="1" applyFont="1" applyFill="1" applyBorder="1" applyAlignment="1">
      <alignment horizontal="left" vertical="center"/>
    </xf>
    <xf numFmtId="0" fontId="11" fillId="2" borderId="18" xfId="0" applyNumberFormat="1" applyFont="1" applyFill="1" applyBorder="1" applyAlignment="1">
      <alignment horizontal="left" vertical="center"/>
    </xf>
    <xf numFmtId="0" fontId="11" fillId="2" borderId="11" xfId="0" applyNumberFormat="1" applyFont="1" applyFill="1" applyBorder="1" applyAlignment="1">
      <alignment horizontal="left" vertical="center"/>
    </xf>
    <xf numFmtId="0" fontId="11" fillId="2" borderId="19" xfId="0" applyNumberFormat="1" applyFont="1" applyFill="1" applyBorder="1" applyAlignment="1">
      <alignment horizontal="left" vertical="center"/>
    </xf>
    <xf numFmtId="0" fontId="11" fillId="2" borderId="20" xfId="0" applyNumberFormat="1" applyFont="1" applyFill="1" applyBorder="1" applyAlignment="1">
      <alignment horizontal="left" vertical="center"/>
    </xf>
    <xf numFmtId="0" fontId="11" fillId="2" borderId="13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8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right" vertical="top"/>
    </xf>
    <xf numFmtId="0" fontId="10" fillId="0" borderId="35" xfId="0" applyFont="1" applyBorder="1" applyAlignment="1">
      <alignment horizontal="righ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workbookViewId="0">
      <selection activeCell="G27" sqref="G27"/>
    </sheetView>
  </sheetViews>
  <sheetFormatPr defaultRowHeight="12.75" x14ac:dyDescent="0.2"/>
  <cols>
    <col min="1" max="1" width="1.85546875" customWidth="1"/>
    <col min="2" max="2" width="24.7109375" customWidth="1"/>
    <col min="3" max="3" width="34.7109375" customWidth="1"/>
    <col min="4" max="4" width="8.7109375" customWidth="1"/>
    <col min="5" max="6" width="12.7109375" customWidth="1"/>
    <col min="7" max="7" width="20.7109375" customWidth="1"/>
  </cols>
  <sheetData>
    <row r="1" spans="1:8" ht="16.5" thickBot="1" x14ac:dyDescent="0.3">
      <c r="C1" s="5"/>
      <c r="D1" s="5"/>
      <c r="F1" s="5"/>
      <c r="G1" s="12" t="s">
        <v>8</v>
      </c>
    </row>
    <row r="2" spans="1:8" ht="41.25" customHeight="1" x14ac:dyDescent="0.3">
      <c r="B2" s="50" t="s">
        <v>9</v>
      </c>
      <c r="C2" s="51"/>
      <c r="D2" s="51"/>
      <c r="E2" s="51"/>
      <c r="F2" s="51"/>
      <c r="G2" s="52"/>
    </row>
    <row r="3" spans="1:8" ht="18.75" x14ac:dyDescent="0.3">
      <c r="A3" s="1"/>
      <c r="B3" s="19" t="s">
        <v>10</v>
      </c>
      <c r="C3" s="53" t="s">
        <v>73</v>
      </c>
      <c r="D3" s="53"/>
      <c r="E3" s="53"/>
      <c r="F3" s="53"/>
      <c r="G3" s="54"/>
      <c r="H3" s="20"/>
    </row>
    <row r="4" spans="1:8" ht="14.25" x14ac:dyDescent="0.2">
      <c r="A4" s="1"/>
      <c r="B4" s="42" t="s">
        <v>13</v>
      </c>
      <c r="C4" s="43"/>
      <c r="D4" s="43" t="s">
        <v>77</v>
      </c>
      <c r="E4" s="43"/>
      <c r="F4" s="43" t="s">
        <v>78</v>
      </c>
      <c r="G4" s="44"/>
      <c r="H4" s="20"/>
    </row>
    <row r="5" spans="1:8" ht="21.75" customHeight="1" x14ac:dyDescent="0.2">
      <c r="B5" s="66" t="s">
        <v>11</v>
      </c>
      <c r="C5" s="68">
        <v>12</v>
      </c>
      <c r="D5" s="37" t="s">
        <v>12</v>
      </c>
      <c r="E5" s="38"/>
      <c r="F5" s="64" t="s">
        <v>72</v>
      </c>
      <c r="G5" s="65"/>
    </row>
    <row r="6" spans="1:8" ht="55.5" customHeight="1" thickBot="1" x14ac:dyDescent="0.25">
      <c r="B6" s="67"/>
      <c r="C6" s="69"/>
      <c r="D6" s="39"/>
      <c r="E6" s="40"/>
      <c r="F6" s="39" t="s">
        <v>76</v>
      </c>
      <c r="G6" s="41"/>
    </row>
    <row r="7" spans="1:8" ht="19.5" customHeight="1" thickBot="1" x14ac:dyDescent="0.25">
      <c r="B7" s="45" t="s">
        <v>14</v>
      </c>
      <c r="C7" s="46"/>
      <c r="D7" s="46"/>
      <c r="E7" s="46"/>
      <c r="F7" s="46"/>
      <c r="G7" s="47"/>
    </row>
    <row r="8" spans="1:8" ht="48.75" customHeight="1" x14ac:dyDescent="0.2">
      <c r="B8" s="21" t="s">
        <v>15</v>
      </c>
      <c r="C8" s="34"/>
      <c r="D8" s="35"/>
      <c r="E8" s="35"/>
      <c r="F8" s="35"/>
      <c r="G8" s="36"/>
    </row>
    <row r="9" spans="1:8" ht="19.5" customHeight="1" x14ac:dyDescent="0.2">
      <c r="B9" s="21" t="s">
        <v>16</v>
      </c>
      <c r="C9" s="31"/>
      <c r="D9" s="32"/>
      <c r="E9" s="32"/>
      <c r="F9" s="32"/>
      <c r="G9" s="33"/>
    </row>
    <row r="10" spans="1:8" ht="18" customHeight="1" thickBot="1" x14ac:dyDescent="0.25">
      <c r="B10" s="21" t="s">
        <v>17</v>
      </c>
      <c r="C10" s="28"/>
      <c r="D10" s="29"/>
      <c r="E10" s="29"/>
      <c r="F10" s="29"/>
      <c r="G10" s="30"/>
    </row>
    <row r="11" spans="1:8" ht="17.25" customHeight="1" thickBot="1" x14ac:dyDescent="0.3">
      <c r="B11" s="55" t="s">
        <v>7</v>
      </c>
      <c r="C11" s="56"/>
      <c r="D11" s="56"/>
      <c r="E11" s="56"/>
      <c r="F11" s="56"/>
      <c r="G11" s="57"/>
    </row>
    <row r="12" spans="1:8" ht="85.5" customHeight="1" thickBot="1" x14ac:dyDescent="0.25">
      <c r="B12" s="17" t="s">
        <v>6</v>
      </c>
      <c r="C12" s="18" t="s">
        <v>1</v>
      </c>
      <c r="D12" s="13" t="s">
        <v>0</v>
      </c>
      <c r="E12" s="14" t="s">
        <v>4</v>
      </c>
      <c r="F12" s="15" t="s">
        <v>3</v>
      </c>
      <c r="G12" s="16" t="s">
        <v>2</v>
      </c>
    </row>
    <row r="13" spans="1:8" ht="30" customHeight="1" x14ac:dyDescent="0.2">
      <c r="B13" s="26" t="s">
        <v>21</v>
      </c>
      <c r="C13" s="27" t="s">
        <v>22</v>
      </c>
      <c r="D13" s="6" t="s">
        <v>20</v>
      </c>
      <c r="E13" s="22">
        <v>1000</v>
      </c>
      <c r="F13" s="7"/>
      <c r="G13" s="10">
        <f>E13*ROUND(F13,2)</f>
        <v>0</v>
      </c>
    </row>
    <row r="14" spans="1:8" ht="30" customHeight="1" x14ac:dyDescent="0.2">
      <c r="B14" s="25" t="s">
        <v>23</v>
      </c>
      <c r="C14" s="24" t="s">
        <v>22</v>
      </c>
      <c r="D14" s="8" t="s">
        <v>20</v>
      </c>
      <c r="E14" s="23">
        <v>1300</v>
      </c>
      <c r="F14" s="9"/>
      <c r="G14" s="10">
        <f>E14*ROUND(F14,2)</f>
        <v>0</v>
      </c>
    </row>
    <row r="15" spans="1:8" ht="45" customHeight="1" x14ac:dyDescent="0.2">
      <c r="B15" s="25" t="s">
        <v>24</v>
      </c>
      <c r="C15" s="24" t="s">
        <v>25</v>
      </c>
      <c r="D15" s="8" t="s">
        <v>20</v>
      </c>
      <c r="E15" s="23">
        <v>300</v>
      </c>
      <c r="F15" s="9"/>
      <c r="G15" s="10">
        <f t="shared" ref="G15:G45" si="0">E15*ROUND(F15,2)</f>
        <v>0</v>
      </c>
    </row>
    <row r="16" spans="1:8" ht="45" customHeight="1" x14ac:dyDescent="0.2">
      <c r="B16" s="25" t="s">
        <v>26</v>
      </c>
      <c r="C16" s="24" t="s">
        <v>27</v>
      </c>
      <c r="D16" s="8" t="s">
        <v>20</v>
      </c>
      <c r="E16" s="23">
        <v>600</v>
      </c>
      <c r="F16" s="9"/>
      <c r="G16" s="10">
        <f t="shared" si="0"/>
        <v>0</v>
      </c>
    </row>
    <row r="17" spans="2:7" ht="30" customHeight="1" x14ac:dyDescent="0.2">
      <c r="B17" s="25" t="s">
        <v>71</v>
      </c>
      <c r="C17" s="24" t="s">
        <v>75</v>
      </c>
      <c r="D17" s="8" t="s">
        <v>20</v>
      </c>
      <c r="E17" s="23">
        <v>400</v>
      </c>
      <c r="F17" s="9"/>
      <c r="G17" s="10">
        <f t="shared" si="0"/>
        <v>0</v>
      </c>
    </row>
    <row r="18" spans="2:7" ht="30" customHeight="1" x14ac:dyDescent="0.2">
      <c r="B18" s="25" t="s">
        <v>28</v>
      </c>
      <c r="C18" s="24" t="s">
        <v>29</v>
      </c>
      <c r="D18" s="8" t="s">
        <v>20</v>
      </c>
      <c r="E18" s="23">
        <v>1000</v>
      </c>
      <c r="F18" s="9"/>
      <c r="G18" s="10">
        <f t="shared" si="0"/>
        <v>0</v>
      </c>
    </row>
    <row r="19" spans="2:7" ht="30" customHeight="1" x14ac:dyDescent="0.2">
      <c r="B19" s="25" t="s">
        <v>30</v>
      </c>
      <c r="C19" s="24" t="s">
        <v>31</v>
      </c>
      <c r="D19" s="8" t="s">
        <v>20</v>
      </c>
      <c r="E19" s="23">
        <v>1200</v>
      </c>
      <c r="F19" s="9"/>
      <c r="G19" s="10">
        <f t="shared" si="0"/>
        <v>0</v>
      </c>
    </row>
    <row r="20" spans="2:7" ht="30" customHeight="1" x14ac:dyDescent="0.2">
      <c r="B20" s="25" t="s">
        <v>32</v>
      </c>
      <c r="C20" s="24" t="s">
        <v>33</v>
      </c>
      <c r="D20" s="8" t="s">
        <v>20</v>
      </c>
      <c r="E20" s="23">
        <v>600</v>
      </c>
      <c r="F20" s="9"/>
      <c r="G20" s="10">
        <f t="shared" si="0"/>
        <v>0</v>
      </c>
    </row>
    <row r="21" spans="2:7" ht="30" customHeight="1" x14ac:dyDescent="0.2">
      <c r="B21" s="25" t="s">
        <v>34</v>
      </c>
      <c r="C21" s="24" t="s">
        <v>29</v>
      </c>
      <c r="D21" s="8" t="s">
        <v>20</v>
      </c>
      <c r="E21" s="23">
        <v>600</v>
      </c>
      <c r="F21" s="9"/>
      <c r="G21" s="10">
        <f t="shared" si="0"/>
        <v>0</v>
      </c>
    </row>
    <row r="22" spans="2:7" ht="30" customHeight="1" x14ac:dyDescent="0.2">
      <c r="B22" s="25" t="s">
        <v>35</v>
      </c>
      <c r="C22" s="24" t="s">
        <v>29</v>
      </c>
      <c r="D22" s="8" t="s">
        <v>20</v>
      </c>
      <c r="E22" s="23">
        <v>500</v>
      </c>
      <c r="F22" s="9"/>
      <c r="G22" s="10">
        <f t="shared" si="0"/>
        <v>0</v>
      </c>
    </row>
    <row r="23" spans="2:7" ht="30" customHeight="1" x14ac:dyDescent="0.2">
      <c r="B23" s="25" t="s">
        <v>67</v>
      </c>
      <c r="C23" s="24" t="s">
        <v>68</v>
      </c>
      <c r="D23" s="8" t="s">
        <v>20</v>
      </c>
      <c r="E23" s="23">
        <v>300</v>
      </c>
      <c r="F23" s="9"/>
      <c r="G23" s="10">
        <f t="shared" si="0"/>
        <v>0</v>
      </c>
    </row>
    <row r="24" spans="2:7" ht="30" customHeight="1" x14ac:dyDescent="0.2">
      <c r="B24" s="25" t="s">
        <v>36</v>
      </c>
      <c r="C24" s="24" t="s">
        <v>29</v>
      </c>
      <c r="D24" s="8" t="s">
        <v>20</v>
      </c>
      <c r="E24" s="23">
        <v>400</v>
      </c>
      <c r="F24" s="9"/>
      <c r="G24" s="10">
        <f t="shared" si="0"/>
        <v>0</v>
      </c>
    </row>
    <row r="25" spans="2:7" ht="30" customHeight="1" x14ac:dyDescent="0.2">
      <c r="B25" s="25" t="s">
        <v>37</v>
      </c>
      <c r="C25" s="24" t="s">
        <v>29</v>
      </c>
      <c r="D25" s="8" t="s">
        <v>20</v>
      </c>
      <c r="E25" s="23">
        <v>100</v>
      </c>
      <c r="F25" s="9"/>
      <c r="G25" s="10">
        <f t="shared" si="0"/>
        <v>0</v>
      </c>
    </row>
    <row r="26" spans="2:7" ht="30" customHeight="1" x14ac:dyDescent="0.2">
      <c r="B26" s="25" t="s">
        <v>38</v>
      </c>
      <c r="C26" s="24" t="s">
        <v>39</v>
      </c>
      <c r="D26" s="8" t="s">
        <v>20</v>
      </c>
      <c r="E26" s="23">
        <v>1000</v>
      </c>
      <c r="F26" s="9"/>
      <c r="G26" s="10">
        <f t="shared" si="0"/>
        <v>0</v>
      </c>
    </row>
    <row r="27" spans="2:7" ht="30" customHeight="1" x14ac:dyDescent="0.2">
      <c r="B27" s="25" t="s">
        <v>40</v>
      </c>
      <c r="C27" s="24" t="s">
        <v>41</v>
      </c>
      <c r="D27" s="8" t="s">
        <v>20</v>
      </c>
      <c r="E27" s="23">
        <v>800</v>
      </c>
      <c r="F27" s="9"/>
      <c r="G27" s="10">
        <f t="shared" si="0"/>
        <v>0</v>
      </c>
    </row>
    <row r="28" spans="2:7" ht="30" customHeight="1" x14ac:dyDescent="0.2">
      <c r="B28" s="25" t="s">
        <v>42</v>
      </c>
      <c r="C28" s="24" t="s">
        <v>43</v>
      </c>
      <c r="D28" s="8" t="s">
        <v>20</v>
      </c>
      <c r="E28" s="23">
        <v>100</v>
      </c>
      <c r="F28" s="9"/>
      <c r="G28" s="10">
        <f t="shared" si="0"/>
        <v>0</v>
      </c>
    </row>
    <row r="29" spans="2:7" ht="30" customHeight="1" x14ac:dyDescent="0.2">
      <c r="B29" s="25" t="s">
        <v>44</v>
      </c>
      <c r="C29" s="24" t="s">
        <v>29</v>
      </c>
      <c r="D29" s="8" t="s">
        <v>20</v>
      </c>
      <c r="E29" s="23">
        <v>700</v>
      </c>
      <c r="F29" s="9"/>
      <c r="G29" s="10">
        <f t="shared" si="0"/>
        <v>0</v>
      </c>
    </row>
    <row r="30" spans="2:7" ht="30" customHeight="1" x14ac:dyDescent="0.2">
      <c r="B30" s="25" t="s">
        <v>45</v>
      </c>
      <c r="C30" s="24" t="s">
        <v>29</v>
      </c>
      <c r="D30" s="8" t="s">
        <v>20</v>
      </c>
      <c r="E30" s="23">
        <v>500</v>
      </c>
      <c r="F30" s="9"/>
      <c r="G30" s="10">
        <f t="shared" si="0"/>
        <v>0</v>
      </c>
    </row>
    <row r="31" spans="2:7" ht="30" customHeight="1" x14ac:dyDescent="0.2">
      <c r="B31" s="25" t="s">
        <v>46</v>
      </c>
      <c r="C31" s="24" t="s">
        <v>47</v>
      </c>
      <c r="D31" s="8" t="s">
        <v>20</v>
      </c>
      <c r="E31" s="23">
        <v>600</v>
      </c>
      <c r="F31" s="9"/>
      <c r="G31" s="10">
        <f t="shared" si="0"/>
        <v>0</v>
      </c>
    </row>
    <row r="32" spans="2:7" ht="30" customHeight="1" x14ac:dyDescent="0.2">
      <c r="B32" s="25" t="s">
        <v>48</v>
      </c>
      <c r="C32" s="24" t="s">
        <v>29</v>
      </c>
      <c r="D32" s="8" t="s">
        <v>20</v>
      </c>
      <c r="E32" s="23">
        <v>100</v>
      </c>
      <c r="F32" s="9"/>
      <c r="G32" s="10">
        <f t="shared" si="0"/>
        <v>0</v>
      </c>
    </row>
    <row r="33" spans="2:8" ht="30" customHeight="1" x14ac:dyDescent="0.2">
      <c r="B33" s="25" t="s">
        <v>49</v>
      </c>
      <c r="C33" s="24" t="s">
        <v>65</v>
      </c>
      <c r="D33" s="8" t="s">
        <v>20</v>
      </c>
      <c r="E33" s="23">
        <v>100</v>
      </c>
      <c r="F33" s="9"/>
      <c r="G33" s="10">
        <f t="shared" si="0"/>
        <v>0</v>
      </c>
    </row>
    <row r="34" spans="2:8" ht="30" customHeight="1" x14ac:dyDescent="0.2">
      <c r="B34" s="25" t="s">
        <v>50</v>
      </c>
      <c r="C34" s="24" t="s">
        <v>29</v>
      </c>
      <c r="D34" s="8" t="s">
        <v>20</v>
      </c>
      <c r="E34" s="23">
        <v>80</v>
      </c>
      <c r="F34" s="9"/>
      <c r="G34" s="10">
        <f t="shared" si="0"/>
        <v>0</v>
      </c>
    </row>
    <row r="35" spans="2:8" ht="30" customHeight="1" x14ac:dyDescent="0.2">
      <c r="B35" s="25" t="s">
        <v>64</v>
      </c>
      <c r="C35" s="24" t="s">
        <v>29</v>
      </c>
      <c r="D35" s="8" t="s">
        <v>20</v>
      </c>
      <c r="E35" s="23">
        <v>90</v>
      </c>
      <c r="F35" s="9"/>
      <c r="G35" s="10">
        <f t="shared" si="0"/>
        <v>0</v>
      </c>
    </row>
    <row r="36" spans="2:8" ht="30" customHeight="1" x14ac:dyDescent="0.2">
      <c r="B36" s="25" t="s">
        <v>51</v>
      </c>
      <c r="C36" s="24" t="s">
        <v>29</v>
      </c>
      <c r="D36" s="8" t="s">
        <v>20</v>
      </c>
      <c r="E36" s="23">
        <v>100</v>
      </c>
      <c r="F36" s="9"/>
      <c r="G36" s="10">
        <f t="shared" si="0"/>
        <v>0</v>
      </c>
    </row>
    <row r="37" spans="2:8" ht="30" customHeight="1" x14ac:dyDescent="0.2">
      <c r="B37" s="25" t="s">
        <v>52</v>
      </c>
      <c r="C37" s="24" t="s">
        <v>29</v>
      </c>
      <c r="D37" s="8" t="s">
        <v>20</v>
      </c>
      <c r="E37" s="23">
        <v>50</v>
      </c>
      <c r="F37" s="9"/>
      <c r="G37" s="10">
        <f t="shared" si="0"/>
        <v>0</v>
      </c>
    </row>
    <row r="38" spans="2:8" ht="30" customHeight="1" x14ac:dyDescent="0.2">
      <c r="B38" s="25" t="s">
        <v>53</v>
      </c>
      <c r="C38" s="24" t="s">
        <v>54</v>
      </c>
      <c r="D38" s="8" t="s">
        <v>20</v>
      </c>
      <c r="E38" s="23">
        <v>200</v>
      </c>
      <c r="F38" s="9"/>
      <c r="G38" s="10">
        <f t="shared" si="0"/>
        <v>0</v>
      </c>
    </row>
    <row r="39" spans="2:8" ht="30" customHeight="1" x14ac:dyDescent="0.2">
      <c r="B39" s="25" t="s">
        <v>66</v>
      </c>
      <c r="C39" s="24" t="s">
        <v>74</v>
      </c>
      <c r="D39" s="8" t="s">
        <v>20</v>
      </c>
      <c r="E39" s="23">
        <v>100</v>
      </c>
      <c r="F39" s="9"/>
      <c r="G39" s="10">
        <f t="shared" si="0"/>
        <v>0</v>
      </c>
    </row>
    <row r="40" spans="2:8" ht="30" customHeight="1" x14ac:dyDescent="0.2">
      <c r="B40" s="25" t="s">
        <v>55</v>
      </c>
      <c r="C40" s="24" t="s">
        <v>56</v>
      </c>
      <c r="D40" s="8" t="s">
        <v>20</v>
      </c>
      <c r="E40" s="23">
        <v>140</v>
      </c>
      <c r="F40" s="9"/>
      <c r="G40" s="10">
        <f t="shared" si="0"/>
        <v>0</v>
      </c>
    </row>
    <row r="41" spans="2:8" ht="30" customHeight="1" x14ac:dyDescent="0.2">
      <c r="B41" s="25" t="s">
        <v>57</v>
      </c>
      <c r="C41" s="24" t="s">
        <v>58</v>
      </c>
      <c r="D41" s="8" t="s">
        <v>20</v>
      </c>
      <c r="E41" s="23">
        <v>1800</v>
      </c>
      <c r="F41" s="9"/>
      <c r="G41" s="10">
        <f t="shared" si="0"/>
        <v>0</v>
      </c>
    </row>
    <row r="42" spans="2:8" ht="30" customHeight="1" x14ac:dyDescent="0.2">
      <c r="B42" s="25" t="s">
        <v>59</v>
      </c>
      <c r="C42" s="24" t="s">
        <v>60</v>
      </c>
      <c r="D42" s="8" t="s">
        <v>20</v>
      </c>
      <c r="E42" s="23">
        <v>1000</v>
      </c>
      <c r="F42" s="9"/>
      <c r="G42" s="10">
        <f t="shared" si="0"/>
        <v>0</v>
      </c>
    </row>
    <row r="43" spans="2:8" ht="45" customHeight="1" x14ac:dyDescent="0.2">
      <c r="B43" s="25" t="s">
        <v>70</v>
      </c>
      <c r="C43" s="24" t="s">
        <v>69</v>
      </c>
      <c r="D43" s="8" t="s">
        <v>20</v>
      </c>
      <c r="E43" s="23">
        <v>600</v>
      </c>
      <c r="F43" s="9"/>
      <c r="G43" s="10">
        <f t="shared" si="0"/>
        <v>0</v>
      </c>
    </row>
    <row r="44" spans="2:8" ht="30" customHeight="1" x14ac:dyDescent="0.2">
      <c r="B44" s="25" t="s">
        <v>61</v>
      </c>
      <c r="C44" s="24" t="s">
        <v>62</v>
      </c>
      <c r="D44" s="8" t="s">
        <v>20</v>
      </c>
      <c r="E44" s="23">
        <v>600</v>
      </c>
      <c r="F44" s="9"/>
      <c r="G44" s="10">
        <f t="shared" si="0"/>
        <v>0</v>
      </c>
    </row>
    <row r="45" spans="2:8" ht="45" customHeight="1" thickBot="1" x14ac:dyDescent="0.25">
      <c r="B45" s="25" t="s">
        <v>63</v>
      </c>
      <c r="C45" s="24" t="s">
        <v>79</v>
      </c>
      <c r="D45" s="8" t="s">
        <v>20</v>
      </c>
      <c r="E45" s="23">
        <v>600</v>
      </c>
      <c r="F45" s="9"/>
      <c r="G45" s="10">
        <f t="shared" si="0"/>
        <v>0</v>
      </c>
    </row>
    <row r="46" spans="2:8" ht="30" customHeight="1" thickBot="1" x14ac:dyDescent="0.25">
      <c r="B46" s="58" t="s">
        <v>5</v>
      </c>
      <c r="C46" s="59"/>
      <c r="D46" s="59"/>
      <c r="E46" s="59"/>
      <c r="F46" s="60"/>
      <c r="G46" s="11">
        <f>SUM(G13:G45)</f>
        <v>0</v>
      </c>
    </row>
    <row r="47" spans="2:8" ht="12" customHeight="1" x14ac:dyDescent="0.2">
      <c r="B47" s="63"/>
      <c r="C47" s="63"/>
      <c r="D47" s="63"/>
      <c r="E47" s="63"/>
      <c r="F47" s="63"/>
      <c r="G47" s="63"/>
    </row>
    <row r="48" spans="2:8" ht="19.5" customHeight="1" x14ac:dyDescent="0.2">
      <c r="B48" s="61" t="s">
        <v>18</v>
      </c>
      <c r="C48" s="62"/>
      <c r="D48" s="62"/>
      <c r="E48" s="62"/>
      <c r="F48" s="62"/>
      <c r="G48" s="62"/>
      <c r="H48" s="1"/>
    </row>
    <row r="49" spans="2:7" ht="15.75" customHeight="1" x14ac:dyDescent="0.25">
      <c r="B49" s="48" t="s">
        <v>19</v>
      </c>
      <c r="C49" s="49"/>
      <c r="D49" s="49"/>
      <c r="E49" s="49"/>
      <c r="F49" s="49"/>
      <c r="G49" s="49"/>
    </row>
    <row r="50" spans="2:7" ht="15.75" x14ac:dyDescent="0.25">
      <c r="B50" s="2"/>
    </row>
    <row r="52" spans="2:7" ht="15.75" x14ac:dyDescent="0.25">
      <c r="B52" s="2"/>
    </row>
    <row r="54" spans="2:7" ht="15.75" x14ac:dyDescent="0.25">
      <c r="B54" s="2"/>
    </row>
    <row r="56" spans="2:7" ht="15.75" x14ac:dyDescent="0.25">
      <c r="B56" s="2"/>
    </row>
    <row r="57" spans="2:7" ht="15.75" x14ac:dyDescent="0.25">
      <c r="B57" s="2"/>
    </row>
    <row r="58" spans="2:7" ht="15.75" x14ac:dyDescent="0.25">
      <c r="B58" s="2"/>
    </row>
    <row r="59" spans="2:7" ht="15.75" x14ac:dyDescent="0.25">
      <c r="B59" s="2"/>
    </row>
    <row r="61" spans="2:7" ht="15.75" x14ac:dyDescent="0.25">
      <c r="B61" s="2"/>
    </row>
    <row r="62" spans="2:7" ht="15.75" x14ac:dyDescent="0.25">
      <c r="B62" s="2"/>
    </row>
    <row r="63" spans="2:7" ht="15.75" x14ac:dyDescent="0.25">
      <c r="B63" s="1"/>
      <c r="C63" s="4"/>
    </row>
    <row r="64" spans="2:7" ht="15.75" x14ac:dyDescent="0.25">
      <c r="B64" s="1"/>
      <c r="C64" s="4"/>
    </row>
    <row r="65" spans="2:3" ht="15.75" x14ac:dyDescent="0.25">
      <c r="B65" s="1"/>
      <c r="C65" s="4"/>
    </row>
    <row r="66" spans="2:3" ht="15.75" x14ac:dyDescent="0.25">
      <c r="B66" s="3"/>
      <c r="C66" s="4"/>
    </row>
    <row r="67" spans="2:3" ht="15.75" x14ac:dyDescent="0.25">
      <c r="B67" s="2"/>
    </row>
  </sheetData>
  <mergeCells count="19">
    <mergeCell ref="B2:G2"/>
    <mergeCell ref="C3:G3"/>
    <mergeCell ref="B11:G11"/>
    <mergeCell ref="B46:F46"/>
    <mergeCell ref="B48:G48"/>
    <mergeCell ref="B47:G47"/>
    <mergeCell ref="F5:G5"/>
    <mergeCell ref="B5:B6"/>
    <mergeCell ref="C5:C6"/>
    <mergeCell ref="B4:C4"/>
    <mergeCell ref="D4:E4"/>
    <mergeCell ref="F4:G4"/>
    <mergeCell ref="B7:G7"/>
    <mergeCell ref="B49:G49"/>
    <mergeCell ref="C10:G10"/>
    <mergeCell ref="C9:G9"/>
    <mergeCell ref="C8:G8"/>
    <mergeCell ref="D5:E6"/>
    <mergeCell ref="F6:G6"/>
  </mergeCells>
  <phoneticPr fontId="1" type="noConversion"/>
  <pageMargins left="0.78740157499999996" right="0.78740157499999996" top="0.984251969" bottom="0.984251969" header="0.4921259845" footer="0.4921259845"/>
  <pageSetup paperSize="9" scale="92" fitToHeight="0" orientation="portrait" horizontalDpi="1200" verticalDpi="12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29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2011-12-14T09:17:24Z</cp:lastPrinted>
  <dcterms:created xsi:type="dcterms:W3CDTF">2011-03-16T09:13:04Z</dcterms:created>
  <dcterms:modified xsi:type="dcterms:W3CDTF">2025-04-23T14:50:30Z</dcterms:modified>
</cp:coreProperties>
</file>