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Veřejné zakázky\2025 veřejné zakázky\25023 - OŘ - Podpora NC\ZD\K Uveřejnění\"/>
    </mc:Choice>
  </mc:AlternateContent>
  <bookViews>
    <workbookView xWindow="0" yWindow="0" windowWidth="23330" windowHeight="10970"/>
  </bookViews>
  <sheets>
    <sheet name="List1" sheetId="1" r:id="rId1"/>
  </sheets>
  <definedNames>
    <definedName name="kurz">List1!#REF!</definedName>
    <definedName name="_xlnm.Print_Titles" localSheetId="0">List1!#REF!</definedName>
  </definedNames>
  <calcPr calcId="162913"/>
</workbook>
</file>

<file path=xl/calcChain.xml><?xml version="1.0" encoding="utf-8"?>
<calcChain xmlns="http://schemas.openxmlformats.org/spreadsheetml/2006/main">
  <c r="F23" i="1" l="1"/>
  <c r="F7" i="1"/>
  <c r="F12" i="1"/>
  <c r="F13" i="1"/>
  <c r="F18" i="1"/>
  <c r="F25" i="1" l="1"/>
</calcChain>
</file>

<file path=xl/sharedStrings.xml><?xml version="1.0" encoding="utf-8"?>
<sst xmlns="http://schemas.openxmlformats.org/spreadsheetml/2006/main" count="43" uniqueCount="34">
  <si>
    <t>Položka</t>
  </si>
  <si>
    <t>1</t>
  </si>
  <si>
    <t>2</t>
  </si>
  <si>
    <t>3</t>
  </si>
  <si>
    <t>Popis</t>
  </si>
  <si>
    <t>*</t>
  </si>
  <si>
    <t>Cenová tabulka</t>
  </si>
  <si>
    <t>4</t>
  </si>
  <si>
    <t>Příloha č. 2 ZD</t>
  </si>
  <si>
    <t>Celková nabídková cena v Kč bez DPH</t>
  </si>
  <si>
    <r>
      <t xml:space="preserve">Dodavatel stanoví celkovou nabídkovou cenu tak, že </t>
    </r>
    <r>
      <rPr>
        <b/>
        <sz val="12"/>
        <rFont val="Arial"/>
        <family val="2"/>
        <charset val="238"/>
      </rPr>
      <t>vyplní veškerá žlutě podbarvená pole v cenové tabulce</t>
    </r>
    <r>
      <rPr>
        <sz val="12"/>
        <rFont val="Arial"/>
        <family val="2"/>
        <charset val="238"/>
      </rPr>
      <t xml:space="preserve">. Ceny do cenové tabulky dodavatel uvede </t>
    </r>
    <r>
      <rPr>
        <b/>
        <sz val="12"/>
        <rFont val="Arial"/>
        <family val="2"/>
        <charset val="238"/>
      </rPr>
      <t>v Kč bez DPH s přesností na dvě desetinná místa</t>
    </r>
    <r>
      <rPr>
        <sz val="12"/>
        <rFont val="Arial"/>
        <family val="2"/>
        <charset val="238"/>
      </rPr>
      <t xml:space="preserve">. Ceny uvedené v cenové tabulce zahrnují veškeré náklady dodavatele spojené s plněním veřejné zakázky, nestanoví-li tato cenová tabulka či smlouva jinak. </t>
    </r>
  </si>
  <si>
    <t>Cena za 1 hodinu v Kč bez DPH</t>
  </si>
  <si>
    <t xml:space="preserve">Předpokládaný počet hodin za                 4 roky* </t>
  </si>
  <si>
    <t>Celková cena za           předpokládaný počet hodin za 4 roky* v Kč bez DPH</t>
  </si>
  <si>
    <t>Paušální cena za 1 rok                         provozní podpory v Kč bez DPH</t>
  </si>
  <si>
    <t xml:space="preserve">Paušální cena za provozní podporu  </t>
  </si>
  <si>
    <t>Hodinové sazby - budoucí rozvoj</t>
  </si>
  <si>
    <t>Provozní podpora dle čl. IV návrhu smlouvy</t>
  </si>
  <si>
    <r>
      <rPr>
        <b/>
        <sz val="12"/>
        <rFont val="Arial"/>
        <family val="2"/>
        <charset val="238"/>
      </rPr>
      <t>Hodinová sazba za budoucí rozvoj dle čl. V odst. 1 písm. a) návrhu smlouvy</t>
    </r>
    <r>
      <rPr>
        <sz val="12"/>
        <rFont val="Arial"/>
        <family val="2"/>
        <charset val="238"/>
      </rPr>
      <t xml:space="preserve"> (vypracování písemných analýz a návrhů řešení nových uživatelských požadavků objednatele na úpravy jednotlivých SW obsažených v díle, nastavení prvků a jejich obsahů či vzájemných vazeb apod.) </t>
    </r>
    <r>
      <rPr>
        <b/>
        <sz val="12"/>
        <rFont val="Arial"/>
        <family val="2"/>
        <charset val="238"/>
      </rPr>
      <t>a za budoucí rozvoj dle čl. V odst. 1 písm. b) návrhu smlouvy</t>
    </r>
    <r>
      <rPr>
        <sz val="12"/>
        <rFont val="Arial"/>
        <family val="2"/>
        <charset val="238"/>
      </rPr>
      <t xml:space="preserve"> (programátorské práce spočívající ve změně či doplnění funkcionality nebo jiné SW úpravy díla)</t>
    </r>
  </si>
  <si>
    <r>
      <rPr>
        <b/>
        <sz val="12"/>
        <rFont val="Arial"/>
        <family val="2"/>
        <charset val="238"/>
      </rPr>
      <t>Hodinová sazba za budoucí rozvoj dle čl. V odst. 1 písm. c) návrhu smlouvy</t>
    </r>
    <r>
      <rPr>
        <sz val="12"/>
        <rFont val="Arial"/>
        <family val="2"/>
        <charset val="238"/>
      </rPr>
      <t xml:space="preserve"> (konzultace nových uživatelských požadavků objednatele na úpravy jednotlivých SW, nastavení jednotlivých prvků a jejich obsahů či vzájemných vazeb apod.)</t>
    </r>
  </si>
  <si>
    <t>Cena za 1 výjezd v Kč bez DPH</t>
  </si>
  <si>
    <t>Celková cena za           předpokládaný počet výjezdů za 4 roky* v Kč bez DPH</t>
  </si>
  <si>
    <t>Hodinové sazby - odstraňování pozáručních či mimozáručních vad díla</t>
  </si>
  <si>
    <t>Předpokládaný počet jednotek v cenové tabulce je uveden pouze za účelem porovnání nabídek a vychází z předpokládaného čerpání zadavatelem za dobu 4 let (v souladu se zákonem č. 134/2016 Sb., smlouva bude uzavřena na dobu neurčitou). Zadavatel si vyhrazuje čerpat předpokládané počty jednotek dle svých reálných potřeb, případně vůbec nečerpat, skutečné počty se tak mohou od předpokládaného počtu lišit.</t>
  </si>
  <si>
    <t>Výjezd do místa plnění a zpět v rámci budoucího rozvoje či k provádění pozáručních či mimozáručních oprav díla</t>
  </si>
  <si>
    <t>,</t>
  </si>
  <si>
    <t xml:space="preserve">Předpokládaný počet výjezdů za 4 roky* </t>
  </si>
  <si>
    <t>5</t>
  </si>
  <si>
    <t>**</t>
  </si>
  <si>
    <t>Hodinová sazba za odstraňování pozáručních či mimozáručních vad díla dle čl. VI návrhu smlouvy</t>
  </si>
  <si>
    <t>Paušální cena za 4 roky provozní podpory v Kč bez DPH</t>
  </si>
  <si>
    <t>Výjezdy do místa plnění a zpět v rámci budoucího rozvoje či k provádění pozáručních a mimozáručních oprav díla</t>
  </si>
  <si>
    <t xml:space="preserve">„Provozní podpora a budoucí rozvoj pro AV/IT techniku, exponáty a řídicí systém expozic Návštěvnického centra ČNB v Praze“  </t>
  </si>
  <si>
    <t>K ceně za poskytování provozní podpory nelze účtovat žádné další náklady (např. výjezdy), a to ani v případě preventivní prohlídky prováděné v rámci provozní podpory.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</si>
</sst>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charset val="238"/>
    </font>
    <font>
      <sz val="8"/>
      <name val="Arial"/>
      <family val="2"/>
      <charset val="238"/>
    </font>
    <font>
      <sz val="12"/>
      <name val="Arial"/>
      <family val="2"/>
      <charset val="238"/>
    </font>
    <font>
      <sz val="12"/>
      <name val="Times New Roman"/>
      <family val="1"/>
      <charset val="238"/>
    </font>
    <font>
      <b/>
      <sz val="12"/>
      <name val="Arial"/>
      <family val="2"/>
      <charset val="238"/>
    </font>
    <font>
      <u/>
      <sz val="12"/>
      <name val="Arial"/>
      <family val="2"/>
      <charset val="238"/>
    </font>
    <font>
      <b/>
      <sz val="16"/>
      <name val="Arial"/>
      <family val="2"/>
      <charset val="238"/>
    </font>
    <font>
      <b/>
      <sz val="12"/>
      <color theme="4"/>
      <name val="Arial"/>
      <family val="2"/>
      <charset val="238"/>
    </font>
    <font>
      <b/>
      <sz val="14"/>
      <name val="Arial"/>
      <family val="2"/>
      <charset val="238"/>
    </font>
  </fonts>
  <fills count="6">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s>
  <borders count="39">
    <border>
      <left/>
      <right/>
      <top/>
      <bottom/>
      <diagonal/>
    </border>
    <border>
      <left style="thin">
        <color indexed="64"/>
      </left>
      <right style="double">
        <color indexed="64"/>
      </right>
      <top style="double">
        <color indexed="64"/>
      </top>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top/>
      <bottom style="double">
        <color indexed="64"/>
      </bottom>
      <diagonal/>
    </border>
    <border>
      <left/>
      <right style="thin">
        <color indexed="64"/>
      </right>
      <top style="medium">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bottom/>
      <diagonal/>
    </border>
    <border>
      <left style="thin">
        <color indexed="64"/>
      </left>
      <right/>
      <top/>
      <bottom/>
      <diagonal/>
    </border>
    <border>
      <left/>
      <right style="thin">
        <color indexed="64"/>
      </right>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s>
  <cellStyleXfs count="1">
    <xf numFmtId="0" fontId="0" fillId="0" borderId="0"/>
  </cellStyleXfs>
  <cellXfs count="79">
    <xf numFmtId="0" fontId="0" fillId="0" borderId="0" xfId="0"/>
    <xf numFmtId="4" fontId="2" fillId="2" borderId="26" xfId="0" applyNumberFormat="1" applyFont="1" applyFill="1" applyBorder="1" applyAlignment="1" applyProtection="1">
      <alignment horizontal="center" vertical="center" wrapText="1"/>
      <protection locked="0"/>
    </xf>
    <xf numFmtId="4" fontId="2" fillId="2" borderId="31" xfId="0" applyNumberFormat="1" applyFont="1" applyFill="1" applyBorder="1" applyAlignment="1" applyProtection="1">
      <alignment horizontal="center" vertical="center" wrapText="1"/>
      <protection locked="0"/>
    </xf>
    <xf numFmtId="0" fontId="2" fillId="0" borderId="0" xfId="0" applyFont="1" applyAlignment="1" applyProtection="1">
      <alignment vertical="top"/>
    </xf>
    <xf numFmtId="0" fontId="2" fillId="0" borderId="0" xfId="0" applyFont="1" applyAlignment="1" applyProtection="1">
      <alignment vertical="top" wrapText="1"/>
    </xf>
    <xf numFmtId="0" fontId="2" fillId="0" borderId="0" xfId="0" applyFont="1" applyProtection="1"/>
    <xf numFmtId="0" fontId="2" fillId="0" borderId="0" xfId="0" applyFont="1" applyAlignment="1" applyProtection="1">
      <alignment vertical="center" wrapText="1"/>
    </xf>
    <xf numFmtId="49" fontId="2" fillId="0" borderId="18" xfId="0" applyNumberFormat="1" applyFont="1" applyBorder="1" applyAlignment="1" applyProtection="1">
      <alignment horizontal="center" vertical="center" wrapText="1"/>
    </xf>
    <xf numFmtId="49" fontId="2" fillId="0" borderId="28" xfId="0" applyNumberFormat="1" applyFont="1" applyBorder="1" applyAlignment="1" applyProtection="1">
      <alignment horizontal="center" vertical="center" wrapText="1"/>
    </xf>
    <xf numFmtId="0" fontId="2" fillId="0" borderId="31" xfId="0" applyFont="1" applyBorder="1" applyAlignment="1" applyProtection="1">
      <alignment horizontal="center" vertical="center"/>
    </xf>
    <xf numFmtId="4" fontId="2" fillId="0" borderId="32" xfId="0" applyNumberFormat="1" applyFont="1" applyFill="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0" fontId="2" fillId="0" borderId="26" xfId="0" applyFont="1" applyBorder="1" applyAlignment="1" applyProtection="1">
      <alignment horizontal="center" vertical="center"/>
    </xf>
    <xf numFmtId="4" fontId="2" fillId="0" borderId="27" xfId="0" applyNumberFormat="1" applyFont="1" applyFill="1" applyBorder="1" applyAlignment="1" applyProtection="1">
      <alignment horizontal="center" vertical="center" wrapText="1"/>
    </xf>
    <xf numFmtId="4" fontId="4" fillId="4" borderId="4" xfId="0" applyNumberFormat="1" applyFont="1" applyFill="1" applyBorder="1" applyAlignment="1" applyProtection="1">
      <alignment horizontal="center" vertical="center"/>
    </xf>
    <xf numFmtId="0" fontId="2" fillId="0" borderId="0" xfId="0" applyFont="1" applyAlignment="1" applyProtection="1">
      <alignment wrapText="1"/>
    </xf>
    <xf numFmtId="0" fontId="3" fillId="0" borderId="0" xfId="0" applyFont="1" applyAlignment="1" applyProtection="1">
      <alignment horizontal="justify" vertical="center"/>
    </xf>
    <xf numFmtId="0" fontId="2" fillId="0" borderId="0" xfId="0" applyFont="1" applyFill="1" applyProtection="1"/>
    <xf numFmtId="9" fontId="2" fillId="0" borderId="0" xfId="0" applyNumberFormat="1" applyFont="1" applyAlignment="1" applyProtection="1">
      <alignment vertical="center"/>
    </xf>
    <xf numFmtId="3" fontId="5" fillId="0" borderId="0" xfId="0" applyNumberFormat="1" applyFont="1" applyProtection="1"/>
    <xf numFmtId="4" fontId="2" fillId="0" borderId="27" xfId="0" applyNumberFormat="1" applyFont="1" applyBorder="1" applyAlignment="1" applyProtection="1">
      <alignment horizontal="center" vertical="center" wrapText="1"/>
    </xf>
    <xf numFmtId="49" fontId="2" fillId="0" borderId="0" xfId="0" applyNumberFormat="1" applyFont="1" applyAlignment="1" applyProtection="1">
      <alignment vertical="top"/>
    </xf>
    <xf numFmtId="49" fontId="2" fillId="0" borderId="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xf>
    <xf numFmtId="4" fontId="2" fillId="0" borderId="0" xfId="0" applyNumberFormat="1" applyFont="1" applyFill="1" applyBorder="1" applyAlignment="1" applyProtection="1">
      <alignment horizontal="center" vertical="center" wrapText="1"/>
    </xf>
    <xf numFmtId="4" fontId="2" fillId="2" borderId="19" xfId="0" applyNumberFormat="1" applyFont="1" applyFill="1" applyBorder="1" applyAlignment="1" applyProtection="1">
      <alignment horizontal="center" vertical="center" wrapText="1"/>
      <protection locked="0"/>
    </xf>
    <xf numFmtId="0" fontId="2" fillId="0" borderId="19" xfId="0" applyFont="1" applyBorder="1" applyAlignment="1" applyProtection="1">
      <alignment horizontal="center" vertical="center"/>
    </xf>
    <xf numFmtId="4" fontId="2" fillId="0" borderId="38"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left" vertical="top"/>
    </xf>
    <xf numFmtId="49" fontId="6" fillId="0" borderId="0" xfId="0" applyNumberFormat="1" applyFont="1" applyBorder="1" applyAlignment="1" applyProtection="1">
      <alignment horizontal="center" vertical="top" wrapText="1"/>
    </xf>
    <xf numFmtId="0" fontId="0" fillId="0" borderId="0" xfId="0" applyAlignment="1">
      <alignment horizontal="center" vertical="top" wrapText="1"/>
    </xf>
    <xf numFmtId="4" fontId="2" fillId="5" borderId="24" xfId="0" applyNumberFormat="1" applyFont="1" applyFill="1" applyBorder="1" applyAlignment="1" applyProtection="1">
      <alignment horizontal="center" vertical="center" wrapText="1"/>
      <protection locked="0"/>
    </xf>
    <xf numFmtId="4" fontId="0" fillId="5" borderId="25" xfId="0" applyNumberFormat="1" applyFill="1" applyBorder="1" applyAlignment="1" applyProtection="1">
      <alignment horizontal="center" vertical="center" wrapText="1"/>
      <protection locked="0"/>
    </xf>
    <xf numFmtId="49" fontId="2" fillId="0" borderId="0" xfId="0" applyNumberFormat="1" applyFont="1" applyAlignment="1" applyProtection="1">
      <alignment vertical="top" wrapText="1"/>
    </xf>
    <xf numFmtId="0" fontId="0" fillId="0" borderId="0" xfId="0" applyAlignment="1" applyProtection="1">
      <alignment vertical="top" wrapText="1"/>
    </xf>
    <xf numFmtId="0" fontId="2" fillId="0" borderId="0" xfId="0" applyFont="1" applyAlignment="1" applyProtection="1">
      <alignment horizontal="right" vertical="top"/>
    </xf>
    <xf numFmtId="0" fontId="0" fillId="0" borderId="0" xfId="0" applyAlignment="1" applyProtection="1">
      <alignment horizontal="right"/>
    </xf>
    <xf numFmtId="49" fontId="6" fillId="0" borderId="0" xfId="0" applyNumberFormat="1" applyFont="1" applyBorder="1" applyAlignment="1" applyProtection="1">
      <alignment horizontal="center" vertical="top"/>
    </xf>
    <xf numFmtId="49" fontId="2" fillId="0" borderId="0" xfId="0" applyNumberFormat="1" applyFont="1" applyBorder="1" applyAlignment="1" applyProtection="1">
      <alignment horizontal="center" vertical="center" wrapText="1"/>
    </xf>
    <xf numFmtId="0" fontId="2" fillId="0" borderId="0" xfId="0" applyFont="1" applyBorder="1" applyAlignment="1" applyProtection="1">
      <alignment vertical="center"/>
    </xf>
    <xf numFmtId="49" fontId="7" fillId="0" borderId="10" xfId="0" applyNumberFormat="1" applyFont="1" applyBorder="1" applyAlignment="1" applyProtection="1">
      <alignment horizontal="left" vertical="center" wrapText="1"/>
    </xf>
    <xf numFmtId="49" fontId="4" fillId="3" borderId="16" xfId="0" applyNumberFormat="1" applyFont="1" applyFill="1" applyBorder="1" applyAlignment="1" applyProtection="1">
      <alignment horizontal="center" vertical="center" textRotation="90"/>
    </xf>
    <xf numFmtId="49" fontId="4" fillId="3" borderId="17" xfId="0" applyNumberFormat="1" applyFont="1" applyFill="1" applyBorder="1" applyAlignment="1" applyProtection="1">
      <alignment horizontal="center" vertical="center" textRotation="90"/>
    </xf>
    <xf numFmtId="0" fontId="4" fillId="3" borderId="9"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2" fillId="0" borderId="24" xfId="0" applyFont="1" applyBorder="1" applyAlignment="1" applyProtection="1">
      <alignment horizontal="left" vertical="center" wrapText="1"/>
    </xf>
    <xf numFmtId="0" fontId="2" fillId="0" borderId="25" xfId="0" applyFont="1" applyBorder="1" applyAlignment="1" applyProtection="1">
      <alignment horizontal="left" vertical="center" wrapText="1"/>
    </xf>
    <xf numFmtId="49" fontId="4" fillId="3" borderId="20" xfId="0" applyNumberFormat="1" applyFont="1" applyFill="1" applyBorder="1" applyAlignment="1" applyProtection="1">
      <alignment horizontal="center" vertical="center" textRotation="90"/>
    </xf>
    <xf numFmtId="0" fontId="4" fillId="3" borderId="21" xfId="0" applyFont="1" applyFill="1" applyBorder="1" applyAlignment="1" applyProtection="1">
      <alignment vertical="center" wrapText="1"/>
    </xf>
    <xf numFmtId="0" fontId="0" fillId="0" borderId="22" xfId="0" applyBorder="1" applyAlignment="1" applyProtection="1">
      <alignment vertical="center"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2" fillId="0" borderId="19" xfId="0" applyFont="1" applyBorder="1" applyAlignment="1" applyProtection="1">
      <alignment horizontal="left" vertical="center" wrapText="1"/>
    </xf>
    <xf numFmtId="0" fontId="4" fillId="3" borderId="35" xfId="0" applyFont="1" applyFill="1" applyBorder="1" applyAlignment="1" applyProtection="1">
      <alignment horizontal="center" vertical="center" wrapText="1"/>
    </xf>
    <xf numFmtId="0" fontId="0" fillId="0" borderId="35" xfId="0" applyBorder="1" applyAlignment="1" applyProtection="1">
      <alignment wrapText="1"/>
    </xf>
    <xf numFmtId="0" fontId="0" fillId="0" borderId="33" xfId="0" applyBorder="1" applyAlignment="1" applyProtection="1">
      <alignment horizontal="center" wrapText="1"/>
    </xf>
    <xf numFmtId="0" fontId="0" fillId="0" borderId="33" xfId="0" applyBorder="1" applyAlignment="1" applyProtection="1">
      <alignment wrapText="1"/>
    </xf>
    <xf numFmtId="0" fontId="4" fillId="3" borderId="36" xfId="0" applyFont="1" applyFill="1" applyBorder="1" applyAlignment="1" applyProtection="1">
      <alignment horizontal="center" vertical="center" wrapText="1"/>
    </xf>
    <xf numFmtId="0" fontId="0" fillId="0" borderId="34" xfId="0" applyBorder="1" applyAlignment="1" applyProtection="1">
      <alignment horizontal="center" wrapText="1"/>
    </xf>
    <xf numFmtId="49" fontId="2" fillId="0" borderId="0" xfId="0" applyNumberFormat="1" applyFont="1" applyAlignment="1" applyProtection="1">
      <alignment vertical="center" wrapText="1"/>
    </xf>
    <xf numFmtId="0" fontId="0" fillId="0" borderId="0" xfId="0" applyAlignment="1" applyProtection="1">
      <alignment vertical="center" wrapText="1"/>
    </xf>
    <xf numFmtId="0" fontId="2" fillId="0" borderId="0" xfId="0" applyFont="1" applyBorder="1" applyAlignment="1" applyProtection="1">
      <alignment horizontal="left" vertical="center" wrapText="1"/>
    </xf>
    <xf numFmtId="0" fontId="2" fillId="0" borderId="29" xfId="0" applyFont="1" applyBorder="1" applyAlignment="1" applyProtection="1">
      <alignment horizontal="left" vertical="center" wrapText="1"/>
    </xf>
    <xf numFmtId="0" fontId="2" fillId="0" borderId="30" xfId="0" applyFont="1" applyBorder="1" applyAlignment="1" applyProtection="1">
      <alignment horizontal="left" vertical="center" wrapText="1"/>
    </xf>
    <xf numFmtId="0" fontId="0" fillId="0" borderId="2" xfId="0" applyBorder="1" applyAlignment="1" applyProtection="1">
      <alignment horizontal="center" wrapText="1"/>
    </xf>
    <xf numFmtId="3" fontId="4" fillId="3" borderId="1" xfId="0" applyNumberFormat="1"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4" fillId="3" borderId="5" xfId="0" applyFont="1" applyFill="1" applyBorder="1" applyAlignment="1" applyProtection="1">
      <alignment horizontal="left" vertical="center" wrapText="1"/>
    </xf>
    <xf numFmtId="0" fontId="0" fillId="0" borderId="6" xfId="0" applyBorder="1" applyAlignment="1" applyProtection="1">
      <alignment vertical="center" wrapText="1"/>
    </xf>
    <xf numFmtId="0" fontId="8" fillId="3" borderId="12" xfId="0" applyFont="1" applyFill="1" applyBorder="1" applyAlignment="1" applyProtection="1">
      <alignment horizontal="left" vertical="center" wrapText="1"/>
    </xf>
    <xf numFmtId="0" fontId="8" fillId="3" borderId="13" xfId="0" applyFont="1" applyFill="1" applyBorder="1" applyAlignment="1" applyProtection="1">
      <alignment horizontal="left" vertical="center" wrapText="1"/>
    </xf>
    <xf numFmtId="0" fontId="8" fillId="3" borderId="14" xfId="0" applyFont="1" applyFill="1" applyBorder="1" applyAlignment="1" applyProtection="1">
      <alignment horizontal="left" vertical="center" wrapText="1"/>
    </xf>
    <xf numFmtId="49" fontId="2" fillId="0" borderId="15" xfId="0" applyNumberFormat="1" applyFont="1" applyBorder="1" applyAlignment="1" applyProtection="1">
      <alignment horizontal="center" vertical="center" wrapText="1"/>
    </xf>
    <xf numFmtId="0" fontId="2" fillId="0" borderId="37"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0" fillId="0" borderId="15" xfId="0" applyBorder="1" applyAlignment="1">
      <alignmen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P47"/>
  <sheetViews>
    <sheetView tabSelected="1" zoomScale="80" zoomScaleNormal="80" workbookViewId="0">
      <selection activeCell="B28" sqref="B28:F28"/>
    </sheetView>
  </sheetViews>
  <sheetFormatPr defaultColWidth="9.453125" defaultRowHeight="15.5" x14ac:dyDescent="0.35"/>
  <cols>
    <col min="1" max="1" width="4.453125" style="5" customWidth="1"/>
    <col min="2" max="2" width="22.54296875" style="21" customWidth="1"/>
    <col min="3" max="3" width="41" style="3" customWidth="1"/>
    <col min="4" max="4" width="21.54296875" style="4" customWidth="1"/>
    <col min="5" max="5" width="20.81640625" style="4" customWidth="1"/>
    <col min="6" max="6" width="28" style="3" customWidth="1"/>
    <col min="7" max="7" width="33" style="3" customWidth="1"/>
    <col min="8" max="8" width="17.453125" style="3" customWidth="1"/>
    <col min="9" max="9" width="15.453125" style="3" customWidth="1"/>
    <col min="10" max="10" width="16.54296875" style="3" customWidth="1"/>
    <col min="11" max="11" width="17.453125" style="5" customWidth="1"/>
    <col min="12" max="12" width="5.54296875" style="5" customWidth="1"/>
    <col min="13" max="13" width="6.54296875" style="5" customWidth="1"/>
    <col min="14" max="14" width="7.453125" style="5" customWidth="1"/>
    <col min="15" max="15" width="5.453125" style="5" customWidth="1"/>
    <col min="16" max="16" width="7.453125" style="5" customWidth="1"/>
    <col min="17" max="16384" width="9.453125" style="5"/>
  </cols>
  <sheetData>
    <row r="1" spans="1:10" x14ac:dyDescent="0.35">
      <c r="A1" s="38" t="s">
        <v>8</v>
      </c>
      <c r="B1" s="39"/>
      <c r="C1" s="39"/>
      <c r="D1" s="39"/>
      <c r="E1" s="39"/>
      <c r="F1" s="39"/>
    </row>
    <row r="2" spans="1:10" ht="20" x14ac:dyDescent="0.35">
      <c r="A2" s="40" t="s">
        <v>6</v>
      </c>
      <c r="B2" s="40"/>
      <c r="C2" s="40"/>
      <c r="D2" s="40"/>
      <c r="E2" s="40"/>
      <c r="F2" s="40"/>
      <c r="G2" s="5"/>
      <c r="H2" s="5"/>
      <c r="I2" s="5"/>
      <c r="J2" s="5"/>
    </row>
    <row r="3" spans="1:10" ht="41.25" customHeight="1" x14ac:dyDescent="0.35">
      <c r="A3" s="32" t="s">
        <v>32</v>
      </c>
      <c r="B3" s="33"/>
      <c r="C3" s="33"/>
      <c r="D3" s="33"/>
      <c r="E3" s="33"/>
      <c r="F3" s="33"/>
      <c r="G3" s="5"/>
      <c r="H3" s="5"/>
      <c r="I3" s="5"/>
      <c r="J3" s="5"/>
    </row>
    <row r="4" spans="1:10" s="6" customFormat="1" ht="24" customHeight="1" thickBot="1" x14ac:dyDescent="0.3">
      <c r="A4" s="43" t="s">
        <v>15</v>
      </c>
      <c r="B4" s="43"/>
      <c r="C4" s="43"/>
      <c r="D4" s="43"/>
      <c r="E4" s="43"/>
      <c r="F4" s="43"/>
    </row>
    <row r="5" spans="1:10" s="6" customFormat="1" ht="36.75" customHeight="1" thickTop="1" x14ac:dyDescent="0.25">
      <c r="A5" s="50" t="s">
        <v>0</v>
      </c>
      <c r="B5" s="51" t="s">
        <v>4</v>
      </c>
      <c r="C5" s="52"/>
      <c r="D5" s="56" t="s">
        <v>14</v>
      </c>
      <c r="E5" s="57"/>
      <c r="F5" s="60" t="s">
        <v>30</v>
      </c>
    </row>
    <row r="6" spans="1:10" s="6" customFormat="1" ht="30.65" customHeight="1" thickBot="1" x14ac:dyDescent="0.3">
      <c r="A6" s="45"/>
      <c r="B6" s="53"/>
      <c r="C6" s="54"/>
      <c r="D6" s="58"/>
      <c r="E6" s="59"/>
      <c r="F6" s="61"/>
    </row>
    <row r="7" spans="1:10" s="6" customFormat="1" ht="30.75" customHeight="1" thickBot="1" x14ac:dyDescent="0.3">
      <c r="A7" s="7" t="s">
        <v>1</v>
      </c>
      <c r="B7" s="55" t="s">
        <v>17</v>
      </c>
      <c r="C7" s="55"/>
      <c r="D7" s="34"/>
      <c r="E7" s="35"/>
      <c r="F7" s="20">
        <f>(D7*4)</f>
        <v>0</v>
      </c>
    </row>
    <row r="8" spans="1:10" s="6" customFormat="1" ht="16" thickTop="1" x14ac:dyDescent="0.25">
      <c r="A8" s="41"/>
      <c r="B8" s="42"/>
      <c r="C8" s="42"/>
      <c r="D8" s="42"/>
      <c r="E8" s="42"/>
      <c r="F8" s="42"/>
    </row>
    <row r="9" spans="1:10" s="6" customFormat="1" ht="21" customHeight="1" thickBot="1" x14ac:dyDescent="0.3">
      <c r="A9" s="43" t="s">
        <v>16</v>
      </c>
      <c r="B9" s="43"/>
      <c r="C9" s="43"/>
      <c r="D9" s="43"/>
      <c r="E9" s="43"/>
      <c r="F9" s="43"/>
    </row>
    <row r="10" spans="1:10" s="6" customFormat="1" ht="36.75" customHeight="1" thickTop="1" x14ac:dyDescent="0.25">
      <c r="A10" s="44" t="s">
        <v>0</v>
      </c>
      <c r="B10" s="70" t="s">
        <v>4</v>
      </c>
      <c r="C10" s="71"/>
      <c r="D10" s="46" t="s">
        <v>11</v>
      </c>
      <c r="E10" s="46" t="s">
        <v>12</v>
      </c>
      <c r="F10" s="68" t="s">
        <v>13</v>
      </c>
    </row>
    <row r="11" spans="1:10" s="6" customFormat="1" ht="35.9" customHeight="1" thickBot="1" x14ac:dyDescent="0.3">
      <c r="A11" s="45"/>
      <c r="B11" s="53"/>
      <c r="C11" s="54"/>
      <c r="D11" s="67"/>
      <c r="E11" s="47"/>
      <c r="F11" s="69"/>
    </row>
    <row r="12" spans="1:10" s="6" customFormat="1" ht="134.25" customHeight="1" x14ac:dyDescent="0.25">
      <c r="A12" s="8" t="s">
        <v>2</v>
      </c>
      <c r="B12" s="65" t="s">
        <v>18</v>
      </c>
      <c r="C12" s="66"/>
      <c r="D12" s="2"/>
      <c r="E12" s="9">
        <v>300</v>
      </c>
      <c r="F12" s="10">
        <f>(D12*E12)</f>
        <v>0</v>
      </c>
    </row>
    <row r="13" spans="1:10" s="6" customFormat="1" ht="81" customHeight="1" thickBot="1" x14ac:dyDescent="0.3">
      <c r="A13" s="11" t="s">
        <v>3</v>
      </c>
      <c r="B13" s="48" t="s">
        <v>19</v>
      </c>
      <c r="C13" s="49"/>
      <c r="D13" s="1"/>
      <c r="E13" s="12">
        <v>50</v>
      </c>
      <c r="F13" s="13">
        <f>(D13*E13)</f>
        <v>0</v>
      </c>
    </row>
    <row r="14" spans="1:10" s="6" customFormat="1" ht="14.15" customHeight="1" thickTop="1" x14ac:dyDescent="0.25">
      <c r="A14" s="75" t="s">
        <v>25</v>
      </c>
      <c r="B14" s="78"/>
      <c r="C14" s="78"/>
      <c r="D14" s="78"/>
      <c r="E14" s="78"/>
      <c r="F14" s="78"/>
    </row>
    <row r="15" spans="1:10" s="6" customFormat="1" ht="16" thickBot="1" x14ac:dyDescent="0.3">
      <c r="A15" s="43" t="s">
        <v>22</v>
      </c>
      <c r="B15" s="43"/>
      <c r="C15" s="43"/>
      <c r="D15" s="43"/>
      <c r="E15" s="43"/>
      <c r="F15" s="43"/>
    </row>
    <row r="16" spans="1:10" s="6" customFormat="1" ht="16" thickTop="1" x14ac:dyDescent="0.25">
      <c r="A16" s="44" t="s">
        <v>0</v>
      </c>
      <c r="B16" s="70" t="s">
        <v>4</v>
      </c>
      <c r="C16" s="71"/>
      <c r="D16" s="46" t="s">
        <v>11</v>
      </c>
      <c r="E16" s="46" t="s">
        <v>12</v>
      </c>
      <c r="F16" s="68" t="s">
        <v>13</v>
      </c>
    </row>
    <row r="17" spans="1:13" ht="54.75" customHeight="1" thickBot="1" x14ac:dyDescent="0.4">
      <c r="A17" s="45"/>
      <c r="B17" s="53"/>
      <c r="C17" s="54"/>
      <c r="D17" s="67"/>
      <c r="E17" s="47"/>
      <c r="F17" s="69"/>
      <c r="G17" s="5"/>
      <c r="H17" s="5"/>
      <c r="I17" s="5"/>
      <c r="J17" s="5"/>
    </row>
    <row r="18" spans="1:13" ht="45.65" customHeight="1" thickBot="1" x14ac:dyDescent="0.4">
      <c r="A18" s="7" t="s">
        <v>7</v>
      </c>
      <c r="B18" s="76" t="s">
        <v>29</v>
      </c>
      <c r="C18" s="77"/>
      <c r="D18" s="27"/>
      <c r="E18" s="28">
        <v>200</v>
      </c>
      <c r="F18" s="29">
        <f>(D18*E18)</f>
        <v>0</v>
      </c>
      <c r="G18" s="5"/>
      <c r="H18" s="5"/>
      <c r="I18" s="5"/>
      <c r="J18" s="5"/>
    </row>
    <row r="19" spans="1:13" ht="16" thickTop="1" x14ac:dyDescent="0.35">
      <c r="A19" s="22"/>
      <c r="B19" s="24"/>
      <c r="C19" s="24"/>
      <c r="D19" s="30"/>
      <c r="E19" s="25"/>
      <c r="F19" s="26"/>
      <c r="G19" s="5"/>
      <c r="H19" s="5"/>
      <c r="I19" s="5"/>
      <c r="J19" s="5"/>
    </row>
    <row r="20" spans="1:13" ht="33.65" customHeight="1" thickBot="1" x14ac:dyDescent="0.4">
      <c r="A20" s="43" t="s">
        <v>31</v>
      </c>
      <c r="B20" s="43"/>
      <c r="C20" s="43"/>
      <c r="D20" s="43"/>
      <c r="E20" s="43"/>
      <c r="F20" s="43"/>
      <c r="G20" s="5"/>
      <c r="H20" s="5"/>
      <c r="I20" s="5"/>
      <c r="J20" s="5"/>
    </row>
    <row r="21" spans="1:13" ht="34.5" customHeight="1" thickTop="1" x14ac:dyDescent="0.35">
      <c r="A21" s="44" t="s">
        <v>0</v>
      </c>
      <c r="B21" s="70" t="s">
        <v>4</v>
      </c>
      <c r="C21" s="71"/>
      <c r="D21" s="46" t="s">
        <v>20</v>
      </c>
      <c r="E21" s="46" t="s">
        <v>26</v>
      </c>
      <c r="F21" s="68" t="s">
        <v>21</v>
      </c>
      <c r="G21" s="5"/>
      <c r="H21" s="5"/>
      <c r="I21" s="5"/>
      <c r="J21" s="5"/>
    </row>
    <row r="22" spans="1:13" s="15" customFormat="1" ht="36" customHeight="1" thickBot="1" x14ac:dyDescent="0.4">
      <c r="A22" s="45"/>
      <c r="B22" s="53"/>
      <c r="C22" s="54"/>
      <c r="D22" s="67"/>
      <c r="E22" s="47"/>
      <c r="F22" s="69"/>
    </row>
    <row r="23" spans="1:13" ht="36" customHeight="1" thickBot="1" x14ac:dyDescent="0.4">
      <c r="A23" s="8" t="s">
        <v>27</v>
      </c>
      <c r="B23" s="65" t="s">
        <v>24</v>
      </c>
      <c r="C23" s="66"/>
      <c r="D23" s="2"/>
      <c r="E23" s="9">
        <v>40</v>
      </c>
      <c r="F23" s="10">
        <f>(D23*E23)</f>
        <v>0</v>
      </c>
      <c r="G23" s="5"/>
      <c r="H23" s="5"/>
      <c r="I23" s="5"/>
      <c r="J23" s="5"/>
    </row>
    <row r="24" spans="1:13" ht="21.65" customHeight="1" thickTop="1" thickBot="1" x14ac:dyDescent="0.4">
      <c r="A24" s="23"/>
      <c r="B24" s="23"/>
      <c r="C24" s="23"/>
      <c r="D24" s="23"/>
      <c r="E24" s="23"/>
      <c r="F24" s="23"/>
      <c r="G24" s="5"/>
      <c r="H24" s="5"/>
      <c r="I24" s="5"/>
      <c r="J24" s="5"/>
    </row>
    <row r="25" spans="1:13" ht="26.25" customHeight="1" thickTop="1" thickBot="1" x14ac:dyDescent="0.4">
      <c r="A25" s="72" t="s">
        <v>9</v>
      </c>
      <c r="B25" s="73"/>
      <c r="C25" s="73"/>
      <c r="D25" s="73"/>
      <c r="E25" s="74"/>
      <c r="F25" s="14">
        <f>F7+F12+F13+F23+F18</f>
        <v>0</v>
      </c>
      <c r="G25" s="5"/>
      <c r="H25" s="5"/>
      <c r="I25" s="5"/>
      <c r="J25" s="5"/>
    </row>
    <row r="26" spans="1:13" ht="16" thickTop="1" x14ac:dyDescent="0.35">
      <c r="A26" s="75"/>
      <c r="B26" s="75"/>
      <c r="C26" s="75"/>
      <c r="D26" s="75"/>
      <c r="E26" s="75"/>
      <c r="F26" s="75"/>
      <c r="G26" s="5"/>
      <c r="H26" s="5"/>
      <c r="I26" s="5"/>
      <c r="J26" s="5"/>
    </row>
    <row r="27" spans="1:13" ht="52.5" customHeight="1" x14ac:dyDescent="0.35">
      <c r="A27" s="64" t="s">
        <v>10</v>
      </c>
      <c r="B27" s="64"/>
      <c r="C27" s="64"/>
      <c r="D27" s="64"/>
      <c r="E27" s="64"/>
      <c r="F27" s="64"/>
      <c r="G27" s="5"/>
      <c r="H27" s="5"/>
      <c r="I27" s="5"/>
      <c r="J27" s="5"/>
    </row>
    <row r="28" spans="1:13" ht="72" customHeight="1" x14ac:dyDescent="0.35">
      <c r="A28" s="31" t="s">
        <v>5</v>
      </c>
      <c r="B28" s="62" t="s">
        <v>23</v>
      </c>
      <c r="C28" s="63"/>
      <c r="D28" s="63"/>
      <c r="E28" s="63"/>
      <c r="F28" s="63"/>
      <c r="G28" s="5"/>
      <c r="H28" s="5"/>
      <c r="I28" s="18"/>
      <c r="J28" s="5"/>
    </row>
    <row r="29" spans="1:13" ht="36" customHeight="1" x14ac:dyDescent="0.35">
      <c r="A29" s="3" t="s">
        <v>28</v>
      </c>
      <c r="B29" s="36" t="s">
        <v>33</v>
      </c>
      <c r="C29" s="37"/>
      <c r="D29" s="37"/>
      <c r="E29" s="37"/>
      <c r="F29" s="37"/>
      <c r="G29" s="5"/>
      <c r="H29" s="5"/>
      <c r="I29" s="19"/>
      <c r="J29" s="5"/>
    </row>
    <row r="30" spans="1:13" x14ac:dyDescent="0.35">
      <c r="C30" s="16"/>
      <c r="G30" s="17"/>
      <c r="H30" s="17"/>
      <c r="I30" s="17"/>
      <c r="J30" s="17"/>
    </row>
    <row r="31" spans="1:13" x14ac:dyDescent="0.35">
      <c r="C31" s="4"/>
      <c r="H31" s="5"/>
      <c r="I31" s="17"/>
      <c r="J31" s="17"/>
      <c r="K31" s="17"/>
      <c r="L31" s="17"/>
      <c r="M31" s="17"/>
    </row>
    <row r="32" spans="1:13" x14ac:dyDescent="0.35">
      <c r="H32" s="5"/>
      <c r="I32" s="17"/>
      <c r="J32" s="17"/>
      <c r="K32" s="17"/>
      <c r="L32" s="17"/>
      <c r="M32" s="17"/>
    </row>
    <row r="33" spans="8:16" x14ac:dyDescent="0.35">
      <c r="H33" s="5"/>
      <c r="I33" s="17"/>
      <c r="J33" s="17"/>
      <c r="K33" s="17"/>
      <c r="L33" s="17"/>
      <c r="M33" s="17"/>
    </row>
    <row r="34" spans="8:16" x14ac:dyDescent="0.35">
      <c r="H34" s="5"/>
      <c r="I34" s="17"/>
      <c r="J34" s="17"/>
      <c r="K34" s="17"/>
      <c r="L34" s="17"/>
      <c r="M34" s="17"/>
    </row>
    <row r="35" spans="8:16" x14ac:dyDescent="0.35">
      <c r="H35" s="5"/>
      <c r="I35" s="17"/>
      <c r="J35" s="17"/>
      <c r="K35" s="17"/>
      <c r="L35" s="17"/>
      <c r="M35" s="17"/>
    </row>
    <row r="36" spans="8:16" x14ac:dyDescent="0.35">
      <c r="L36" s="17"/>
      <c r="M36" s="17"/>
      <c r="N36" s="17"/>
      <c r="O36" s="17"/>
      <c r="P36" s="17"/>
    </row>
    <row r="37" spans="8:16" x14ac:dyDescent="0.35">
      <c r="L37" s="17"/>
      <c r="M37" s="17"/>
      <c r="N37" s="17"/>
      <c r="O37" s="17"/>
      <c r="P37" s="17"/>
    </row>
    <row r="38" spans="8:16" ht="12.75" customHeight="1" x14ac:dyDescent="0.35">
      <c r="L38" s="17"/>
      <c r="M38" s="17"/>
      <c r="N38" s="17"/>
      <c r="O38" s="17"/>
      <c r="P38" s="17"/>
    </row>
    <row r="39" spans="8:16" x14ac:dyDescent="0.35">
      <c r="L39" s="17"/>
      <c r="M39" s="17"/>
      <c r="N39" s="17"/>
      <c r="O39" s="17"/>
      <c r="P39" s="17"/>
    </row>
    <row r="40" spans="8:16" x14ac:dyDescent="0.35">
      <c r="L40" s="17"/>
      <c r="M40" s="17"/>
      <c r="N40" s="17"/>
      <c r="O40" s="17"/>
      <c r="P40" s="17"/>
    </row>
    <row r="41" spans="8:16" x14ac:dyDescent="0.35">
      <c r="L41" s="17"/>
      <c r="M41" s="17"/>
      <c r="N41" s="17"/>
      <c r="O41" s="17"/>
      <c r="P41" s="17"/>
    </row>
    <row r="42" spans="8:16" x14ac:dyDescent="0.35">
      <c r="L42" s="17"/>
      <c r="M42" s="17"/>
      <c r="N42" s="17"/>
      <c r="O42" s="17"/>
      <c r="P42" s="17"/>
    </row>
    <row r="43" spans="8:16" x14ac:dyDescent="0.35">
      <c r="L43" s="17"/>
      <c r="M43" s="17"/>
      <c r="N43" s="17"/>
      <c r="O43" s="17"/>
      <c r="P43" s="17"/>
    </row>
    <row r="44" spans="8:16" x14ac:dyDescent="0.35">
      <c r="L44" s="17"/>
      <c r="M44" s="17"/>
      <c r="N44" s="17"/>
      <c r="O44" s="17"/>
      <c r="P44" s="17"/>
    </row>
    <row r="45" spans="8:16" x14ac:dyDescent="0.35">
      <c r="N45" s="17"/>
      <c r="O45" s="17"/>
      <c r="P45" s="17"/>
    </row>
    <row r="46" spans="8:16" x14ac:dyDescent="0.35">
      <c r="N46" s="17"/>
      <c r="O46" s="17"/>
      <c r="P46" s="17"/>
    </row>
    <row r="47" spans="8:16" x14ac:dyDescent="0.35">
      <c r="N47" s="17"/>
      <c r="O47" s="17"/>
      <c r="P47" s="17"/>
    </row>
  </sheetData>
  <mergeCells count="39">
    <mergeCell ref="A14:F14"/>
    <mergeCell ref="A20:F20"/>
    <mergeCell ref="A21:A22"/>
    <mergeCell ref="B21:C22"/>
    <mergeCell ref="D21:D22"/>
    <mergeCell ref="E21:E22"/>
    <mergeCell ref="F21:F22"/>
    <mergeCell ref="F5:F6"/>
    <mergeCell ref="B28:F28"/>
    <mergeCell ref="A27:F27"/>
    <mergeCell ref="B12:C12"/>
    <mergeCell ref="D10:D11"/>
    <mergeCell ref="F10:F11"/>
    <mergeCell ref="B10:C11"/>
    <mergeCell ref="A25:E25"/>
    <mergeCell ref="A26:F26"/>
    <mergeCell ref="A16:A17"/>
    <mergeCell ref="B16:C17"/>
    <mergeCell ref="D16:D17"/>
    <mergeCell ref="E16:E17"/>
    <mergeCell ref="F16:F17"/>
    <mergeCell ref="B18:C18"/>
    <mergeCell ref="B23:C23"/>
    <mergeCell ref="A3:F3"/>
    <mergeCell ref="D7:E7"/>
    <mergeCell ref="B29:F29"/>
    <mergeCell ref="A1:F1"/>
    <mergeCell ref="A2:F2"/>
    <mergeCell ref="A8:F8"/>
    <mergeCell ref="A9:F9"/>
    <mergeCell ref="A10:A11"/>
    <mergeCell ref="E10:E11"/>
    <mergeCell ref="B13:C13"/>
    <mergeCell ref="A4:F4"/>
    <mergeCell ref="A15:F15"/>
    <mergeCell ref="A5:A6"/>
    <mergeCell ref="B5:C6"/>
    <mergeCell ref="B7:C7"/>
    <mergeCell ref="D5:E6"/>
  </mergeCells>
  <phoneticPr fontId="1" type="noConversion"/>
  <printOptions horizontalCentered="1" verticalCentered="1" gridLines="1"/>
  <pageMargins left="0.19685039370078741" right="0.19685039370078741" top="0.39370078740157483" bottom="0.39370078740157483" header="0.11811023622047245" footer="0.11811023622047245"/>
  <pageSetup paperSize="9" scale="73" orientation="portrait" r:id="rId1"/>
  <headerFooter alignWithMargins="0">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u02865</dc:creator>
  <cp:lastModifiedBy>Silvie Opltová</cp:lastModifiedBy>
  <cp:lastPrinted>2025-04-01T15:24:09Z</cp:lastPrinted>
  <dcterms:created xsi:type="dcterms:W3CDTF">2012-10-05T07:04:19Z</dcterms:created>
  <dcterms:modified xsi:type="dcterms:W3CDTF">2025-04-23T10:02:45Z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