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řejné zakázky\2024 veřejné zakázky\24090 - PO - Záložní SMS brána\Poptávkový dopis vč. příloh (smlouva)\"/>
    </mc:Choice>
  </mc:AlternateContent>
  <bookViews>
    <workbookView xWindow="0" yWindow="0" windowWidth="28800" windowHeight="141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C10" i="1" l="1"/>
  <c r="C9" i="1"/>
  <c r="C8" i="1"/>
  <c r="C7" i="1"/>
  <c r="F10" i="1" l="1"/>
  <c r="F9" i="1"/>
  <c r="F8" i="1"/>
  <c r="F7" i="1"/>
  <c r="F6" i="1"/>
  <c r="F5" i="1"/>
  <c r="F11" i="1" l="1"/>
</calcChain>
</file>

<file path=xl/sharedStrings.xml><?xml version="1.0" encoding="utf-8"?>
<sst xmlns="http://schemas.openxmlformats.org/spreadsheetml/2006/main" count="25" uniqueCount="22">
  <si>
    <t>Položka</t>
  </si>
  <si>
    <t>Počet</t>
  </si>
  <si>
    <t>Jednotka</t>
  </si>
  <si>
    <t>měsíc</t>
  </si>
  <si>
    <t>hod.</t>
  </si>
  <si>
    <t>Celková nabídková cena v Kč bez DPH</t>
  </si>
  <si>
    <t>Cena za SMS odeslanou do sítě O2</t>
  </si>
  <si>
    <t>Cena za SMS odeslanou do sítě T-Mobile</t>
  </si>
  <si>
    <t>Cena za SMS odeslanou do sítě Vodafone</t>
  </si>
  <si>
    <t>kus</t>
  </si>
  <si>
    <t>Cena za SMS odeslanou do ostatních sítí</t>
  </si>
  <si>
    <t>kusů</t>
  </si>
  <si>
    <t>Příloha č. 2 poptávky</t>
  </si>
  <si>
    <t>CENOVÁ TABULKA - Záložní SMS brána</t>
  </si>
  <si>
    <t>Číslo položky</t>
  </si>
  <si>
    <t>Cena za jednotku                   v Kč bez DPH</t>
  </si>
  <si>
    <t>Cena celkem                                                   v Kč bez DPH</t>
  </si>
  <si>
    <r>
      <rPr>
        <vertAlign val="superscript"/>
        <sz val="11"/>
        <color theme="1"/>
        <rFont val="Calibri"/>
        <family val="2"/>
        <charset val="238"/>
        <scheme val="minor"/>
      </rPr>
      <t>1)</t>
    </r>
    <r>
      <rPr>
        <sz val="11"/>
        <color theme="1"/>
        <rFont val="Calibri"/>
        <family val="2"/>
        <charset val="238"/>
        <scheme val="minor"/>
      </rPr>
      <t xml:space="preserve"> Předpokládaný počet hodin za práci technika mimo paušál (tj. mimo cenu uvedenou v buňce E5, resp. F5) je stanoven za období 48 měsíců a vychází z předpokládaného čerpání zadavatelem. Předpokládaný počet je uveden pouze za účelem porovnání nabídek. Zadavatel si vyhrazuje právo uvedené množství čerpat dle svých potřeb, tj. přečerpat, nedočerpat či vůbec nečerpat. Skutečný počet hodin se tak může od předpokládaného počtu lišit.</t>
    </r>
  </si>
  <si>
    <t>Dodavatel vyplní pouze žlutě podbarvená políčka. Ceny se uvádějí v Kč bez DPH s přesností na dvě desetinná místa.</t>
  </si>
  <si>
    <t>Celková cena za zřízení a zprovoznění SMS brány (včetně jednorázových poplatků za přepravu, instalaci a nastavení hardware, iniciální zajištění licencí a certifikátů, aktivaci přezdívky či dalších služeb souvisejících se zřízením SMS brány)</t>
  </si>
  <si>
    <t>Měsíční paušální cena za provoz SMS brány (včetně údržby hardware, periodických poplatků za licence a certifikáty, garantování úrovně služeb, zajištění technické podpory, garanci dostupnosti technika a dalších měsíčních paušálů souvisejících s SMS bránou)</t>
  </si>
  <si>
    <r>
      <t>Hodinová sazba za práci technika dle čl. II odst. 3 písm. e) návrhu smlouvy (mimo paušál)</t>
    </r>
    <r>
      <rPr>
        <vertAlign val="superscript"/>
        <sz val="11"/>
        <color theme="1"/>
        <rFont val="Calibri"/>
        <family val="2"/>
        <charset val="238"/>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</si>
</sst>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7" x14ac:knownFonts="1">
    <font>
      <sz val="11"/>
      <color theme="1"/>
      <name val="Calibri"/>
      <family val="2"/>
      <charset val="238"/>
      <scheme val="minor"/>
    </font>
    <font>
      <b/>
      <sz val="11"/>
      <color theme="1"/>
      <name val="Calibri"/>
      <family val="2"/>
      <charset val="238"/>
      <scheme val="minor"/>
    </font>
    <font>
      <vertAlign val="superscript"/>
      <sz val="11"/>
      <color theme="1"/>
      <name val="Calibri"/>
      <family val="2"/>
      <charset val="238"/>
      <scheme val="minor"/>
    </font>
    <font>
      <sz val="12"/>
      <color theme="1"/>
      <name val="Calibri"/>
      <family val="2"/>
      <charset val="238"/>
      <scheme val="minor"/>
    </font>
    <font>
      <b/>
      <sz val="20"/>
      <color theme="1"/>
      <name val="Calibri"/>
      <family val="2"/>
      <charset val="238"/>
      <scheme val="minor"/>
    </font>
    <font>
      <b/>
      <sz val="18"/>
      <color theme="1"/>
      <name val="Calibri"/>
      <family val="2"/>
      <charset val="238"/>
      <scheme val="minor"/>
    </font>
    <font>
      <sz val="18"/>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auto="1"/>
      </bottom>
      <diagonal/>
    </border>
  </borders>
  <cellStyleXfs count="1">
    <xf numFmtId="0" fontId="0" fillId="0" borderId="0"/>
  </cellStyleXfs>
  <cellXfs count="29">
    <xf numFmtId="0" fontId="0" fillId="0" borderId="0" xfId="0"/>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lignment horizontal="center" vertical="center" wrapText="1"/>
    </xf>
    <xf numFmtId="0" fontId="1" fillId="0" borderId="6" xfId="0" applyFont="1" applyBorder="1" applyAlignment="1" applyProtection="1">
      <alignment horizontal="center" vertical="center"/>
    </xf>
    <xf numFmtId="0" fontId="0" fillId="0" borderId="7" xfId="0" applyBorder="1" applyAlignment="1" applyProtection="1">
      <alignment vertical="center" wrapText="1"/>
    </xf>
    <xf numFmtId="0" fontId="0" fillId="0" borderId="7" xfId="0" applyBorder="1" applyAlignment="1" applyProtection="1">
      <alignment horizontal="right" vertical="center"/>
    </xf>
    <xf numFmtId="0" fontId="1" fillId="0" borderId="11" xfId="0" applyFont="1" applyBorder="1" applyAlignment="1" applyProtection="1">
      <alignment horizontal="center" vertical="center"/>
    </xf>
    <xf numFmtId="0" fontId="0" fillId="0" borderId="12" xfId="0" applyBorder="1" applyAlignment="1" applyProtection="1">
      <alignment vertical="center" wrapText="1"/>
    </xf>
    <xf numFmtId="0" fontId="0" fillId="0" borderId="12" xfId="0" applyBorder="1" applyAlignment="1" applyProtection="1">
      <alignment horizontal="right" vertical="center"/>
    </xf>
    <xf numFmtId="0" fontId="0" fillId="0" borderId="0" xfId="0" applyAlignment="1">
      <alignment wrapText="1"/>
    </xf>
    <xf numFmtId="8" fontId="0" fillId="2" borderId="9" xfId="0" applyNumberFormat="1" applyFill="1" applyBorder="1" applyAlignment="1" applyProtection="1">
      <alignment vertical="center"/>
      <protection locked="0"/>
    </xf>
    <xf numFmtId="164" fontId="0" fillId="0" borderId="10" xfId="0" applyNumberFormat="1" applyBorder="1" applyAlignment="1">
      <alignment vertical="center"/>
    </xf>
    <xf numFmtId="8" fontId="0" fillId="2" borderId="14" xfId="0" applyNumberFormat="1" applyFill="1" applyBorder="1" applyAlignment="1" applyProtection="1">
      <alignment vertical="center"/>
      <protection locked="0"/>
    </xf>
    <xf numFmtId="164" fontId="6" fillId="0" borderId="5" xfId="0" applyNumberFormat="1" applyFont="1" applyFill="1" applyBorder="1" applyAlignment="1">
      <alignment vertical="center"/>
    </xf>
    <xf numFmtId="0" fontId="0" fillId="0" borderId="15" xfId="0" applyBorder="1" applyAlignment="1">
      <alignment horizontal="center" vertical="center" wrapText="1"/>
    </xf>
    <xf numFmtId="3" fontId="0" fillId="0" borderId="8" xfId="0" applyNumberFormat="1" applyBorder="1" applyAlignment="1" applyProtection="1">
      <alignment horizontal="right" vertical="center"/>
    </xf>
    <xf numFmtId="3" fontId="0" fillId="0" borderId="13" xfId="0" applyNumberFormat="1" applyBorder="1" applyAlignment="1" applyProtection="1">
      <alignment horizontal="right" vertical="center"/>
    </xf>
    <xf numFmtId="3" fontId="0" fillId="0" borderId="12" xfId="0" applyNumberFormat="1" applyBorder="1" applyAlignment="1" applyProtection="1">
      <alignment horizontal="right" vertical="center"/>
    </xf>
    <xf numFmtId="0" fontId="0" fillId="0" borderId="0" xfId="0" applyAlignment="1">
      <alignment wrapText="1"/>
    </xf>
    <xf numFmtId="0" fontId="3" fillId="0" borderId="0" xfId="0" applyFont="1" applyAlignment="1">
      <alignment horizontal="right" vertical="top"/>
    </xf>
    <xf numFmtId="0" fontId="3" fillId="0" borderId="1" xfId="0" applyFont="1" applyBorder="1" applyAlignment="1">
      <alignment horizontal="righ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pplyAlignment="1"/>
    <xf numFmtId="0" fontId="0" fillId="0" borderId="0" xfId="0" applyAlignment="1">
      <alignment horizontal="left" vertical="center" wrapText="1"/>
    </xf>
    <xf numFmtId="0" fontId="1" fillId="0" borderId="0" xfId="0" applyFont="1" applyAlignment="1">
      <alignment horizontal="left" vertical="top" wrapTex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3114675</xdr:colOff>
      <xdr:row>12</xdr:row>
      <xdr:rowOff>161925</xdr:rowOff>
    </xdr:from>
    <xdr:ext cx="65" cy="172227"/>
    <xdr:sp macro="" textlink="">
      <xdr:nvSpPr>
        <xdr:cNvPr id="2" name="TextovéPole 1"/>
        <xdr:cNvSpPr txBox="1"/>
      </xdr:nvSpPr>
      <xdr:spPr>
        <a:xfrm>
          <a:off x="4000500" y="350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Normal="100" workbookViewId="0">
      <selection activeCell="M1" sqref="M1"/>
    </sheetView>
  </sheetViews>
  <sheetFormatPr defaultRowHeight="15" x14ac:dyDescent="0.25"/>
  <cols>
    <col min="1" max="1" width="13.28515625" customWidth="1"/>
    <col min="2" max="2" width="53.7109375" customWidth="1"/>
    <col min="3" max="4" width="15.5703125" customWidth="1"/>
    <col min="5" max="5" width="17.28515625" customWidth="1"/>
    <col min="6" max="6" width="27.140625" customWidth="1"/>
  </cols>
  <sheetData>
    <row r="1" spans="1:6" ht="18.75" customHeight="1" x14ac:dyDescent="0.25">
      <c r="A1" s="27" t="s">
        <v>13</v>
      </c>
      <c r="B1" s="27"/>
      <c r="C1" s="27"/>
      <c r="D1" s="27"/>
      <c r="E1" s="27"/>
      <c r="F1" s="20" t="s">
        <v>12</v>
      </c>
    </row>
    <row r="2" spans="1:6" ht="36.75" customHeight="1" thickBot="1" x14ac:dyDescent="0.3">
      <c r="A2" s="28"/>
      <c r="B2" s="28"/>
      <c r="C2" s="28"/>
      <c r="D2" s="28"/>
      <c r="E2" s="28"/>
      <c r="F2" s="21"/>
    </row>
    <row r="3" spans="1:6" ht="39.75" customHeight="1" thickBot="1" x14ac:dyDescent="0.3">
      <c r="A3" s="1" t="s">
        <v>14</v>
      </c>
      <c r="B3" s="2" t="s">
        <v>0</v>
      </c>
      <c r="C3" s="2" t="s">
        <v>1</v>
      </c>
      <c r="D3" s="2" t="s">
        <v>2</v>
      </c>
      <c r="E3" s="3" t="s">
        <v>15</v>
      </c>
      <c r="F3" s="15" t="s">
        <v>16</v>
      </c>
    </row>
    <row r="4" spans="1:6" ht="81" customHeight="1" x14ac:dyDescent="0.25">
      <c r="A4" s="4">
        <v>1</v>
      </c>
      <c r="B4" s="5" t="s">
        <v>19</v>
      </c>
      <c r="C4" s="16">
        <v>1</v>
      </c>
      <c r="D4" s="6" t="s">
        <v>9</v>
      </c>
      <c r="E4" s="11"/>
      <c r="F4" s="12">
        <f>C4*E4</f>
        <v>0</v>
      </c>
    </row>
    <row r="5" spans="1:6" ht="81" customHeight="1" x14ac:dyDescent="0.25">
      <c r="A5" s="7">
        <v>2</v>
      </c>
      <c r="B5" s="8" t="s">
        <v>20</v>
      </c>
      <c r="C5" s="17">
        <v>48</v>
      </c>
      <c r="D5" s="9" t="s">
        <v>3</v>
      </c>
      <c r="E5" s="13"/>
      <c r="F5" s="12">
        <f t="shared" ref="F5:F10" si="0">C5*E5</f>
        <v>0</v>
      </c>
    </row>
    <row r="6" spans="1:6" ht="45" customHeight="1" x14ac:dyDescent="0.25">
      <c r="A6" s="7">
        <v>3</v>
      </c>
      <c r="B6" s="8" t="s">
        <v>21</v>
      </c>
      <c r="C6" s="17">
        <v>32</v>
      </c>
      <c r="D6" s="9" t="s">
        <v>4</v>
      </c>
      <c r="E6" s="13"/>
      <c r="F6" s="12">
        <f t="shared" si="0"/>
        <v>0</v>
      </c>
    </row>
    <row r="7" spans="1:6" ht="45" customHeight="1" x14ac:dyDescent="0.25">
      <c r="A7" s="7">
        <v>4</v>
      </c>
      <c r="B7" s="8" t="s">
        <v>6</v>
      </c>
      <c r="C7" s="18">
        <f>4300*48</f>
        <v>206400</v>
      </c>
      <c r="D7" s="9" t="s">
        <v>11</v>
      </c>
      <c r="E7" s="13"/>
      <c r="F7" s="12">
        <f t="shared" si="0"/>
        <v>0</v>
      </c>
    </row>
    <row r="8" spans="1:6" ht="45" customHeight="1" x14ac:dyDescent="0.25">
      <c r="A8" s="7">
        <v>5</v>
      </c>
      <c r="B8" s="8" t="s">
        <v>7</v>
      </c>
      <c r="C8" s="18">
        <f>4300*48</f>
        <v>206400</v>
      </c>
      <c r="D8" s="9" t="s">
        <v>11</v>
      </c>
      <c r="E8" s="13"/>
      <c r="F8" s="12">
        <f t="shared" si="0"/>
        <v>0</v>
      </c>
    </row>
    <row r="9" spans="1:6" ht="45" customHeight="1" x14ac:dyDescent="0.25">
      <c r="A9" s="7">
        <v>6</v>
      </c>
      <c r="B9" s="8" t="s">
        <v>8</v>
      </c>
      <c r="C9" s="18">
        <f>4300*48</f>
        <v>206400</v>
      </c>
      <c r="D9" s="9" t="s">
        <v>11</v>
      </c>
      <c r="E9" s="13"/>
      <c r="F9" s="12">
        <f t="shared" si="0"/>
        <v>0</v>
      </c>
    </row>
    <row r="10" spans="1:6" ht="45" customHeight="1" thickBot="1" x14ac:dyDescent="0.3">
      <c r="A10" s="7">
        <v>7</v>
      </c>
      <c r="B10" s="8" t="s">
        <v>10</v>
      </c>
      <c r="C10" s="18">
        <f>100*48</f>
        <v>4800</v>
      </c>
      <c r="D10" s="9" t="s">
        <v>11</v>
      </c>
      <c r="E10" s="13"/>
      <c r="F10" s="12">
        <f t="shared" si="0"/>
        <v>0</v>
      </c>
    </row>
    <row r="11" spans="1:6" ht="40.5" customHeight="1" thickBot="1" x14ac:dyDescent="0.4">
      <c r="A11" s="22" t="s">
        <v>5</v>
      </c>
      <c r="B11" s="23"/>
      <c r="C11" s="24"/>
      <c r="D11" s="24"/>
      <c r="E11" s="24"/>
      <c r="F11" s="14">
        <f>SUM(F4:F10)</f>
        <v>0</v>
      </c>
    </row>
    <row r="12" spans="1:6" ht="24.75" customHeight="1" x14ac:dyDescent="0.25"/>
    <row r="13" spans="1:6" ht="30" customHeight="1" x14ac:dyDescent="0.25">
      <c r="A13" s="26" t="s">
        <v>18</v>
      </c>
      <c r="B13" s="26"/>
      <c r="C13" s="26"/>
      <c r="D13" s="26"/>
      <c r="E13" s="26"/>
      <c r="F13" s="26"/>
    </row>
    <row r="14" spans="1:6" ht="19.5" customHeight="1" x14ac:dyDescent="0.25">
      <c r="A14" s="10"/>
      <c r="B14" s="10"/>
      <c r="C14" s="10"/>
    </row>
    <row r="15" spans="1:6" ht="48" customHeight="1" x14ac:dyDescent="0.25">
      <c r="A15" s="25" t="s">
        <v>17</v>
      </c>
      <c r="B15" s="25"/>
      <c r="C15" s="25"/>
      <c r="D15" s="25"/>
      <c r="E15" s="25"/>
      <c r="F15" s="25"/>
    </row>
    <row r="16" spans="1:6" ht="20.25" customHeight="1" x14ac:dyDescent="0.25">
      <c r="A16" s="10"/>
      <c r="B16" s="10"/>
      <c r="C16" s="10"/>
    </row>
    <row r="17" spans="1:3" ht="18.75" customHeight="1" x14ac:dyDescent="0.25">
      <c r="A17" s="19"/>
      <c r="B17" s="19"/>
      <c r="C17" s="19"/>
    </row>
    <row r="18" spans="1:3" x14ac:dyDescent="0.25">
      <c r="A18" s="10"/>
      <c r="B18" s="10"/>
      <c r="C18" s="10"/>
    </row>
  </sheetData>
  <mergeCells count="6">
    <mergeCell ref="A17:C17"/>
    <mergeCell ref="F1:F2"/>
    <mergeCell ref="A11:E11"/>
    <mergeCell ref="A15:F15"/>
    <mergeCell ref="A13:F13"/>
    <mergeCell ref="A1:E2"/>
  </mergeCells>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Burget</dc:creator>
  <cp:lastModifiedBy>Furch Dalibor</cp:lastModifiedBy>
  <dcterms:created xsi:type="dcterms:W3CDTF">2024-11-11T06:37:38Z</dcterms:created>
  <dcterms:modified xsi:type="dcterms:W3CDTF">2025-02-25T09:53:15Z</dcterms:modified>
</cp:coreProperties>
</file>