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85 - OŘ - Výroba měnových zlatých mincí 1000 Kč\4. ZD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0" i="1" l="1"/>
  <c r="F8" i="1" l="1"/>
  <c r="F6" i="1"/>
  <c r="F16" i="1" l="1"/>
  <c r="F12" i="1" l="1"/>
  <c r="F14" i="1"/>
  <c r="F13" i="1"/>
  <c r="F11" i="1"/>
  <c r="F9" i="1"/>
  <c r="F7" i="1"/>
  <c r="F17" i="1" l="1"/>
</calcChain>
</file>

<file path=xl/sharedStrings.xml><?xml version="1.0" encoding="utf-8"?>
<sst xmlns="http://schemas.openxmlformats.org/spreadsheetml/2006/main" count="48" uniqueCount="38">
  <si>
    <t xml:space="preserve"> Položka</t>
  </si>
  <si>
    <t>Cena celkem            (v Kč bez DPH)</t>
  </si>
  <si>
    <t>Měrná jednotka</t>
  </si>
  <si>
    <t>kus</t>
  </si>
  <si>
    <t>Počet měrných jednotek</t>
  </si>
  <si>
    <t>Příloha č. 2 ZD</t>
  </si>
  <si>
    <t>Cenová tabulka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</si>
  <si>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</si>
  <si>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</si>
  <si>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</si>
  <si>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</si>
  <si>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</si>
  <si>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</si>
  <si>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</si>
  <si>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</si>
  <si>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</si>
  <si>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</si>
  <si>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</si>
  <si>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</si>
  <si>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</si>
  <si>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</si>
  <si>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</si>
  <si>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Poznámky:</t>
  </si>
  <si>
    <t>Výroba nástroje pro zhotovení otisků mince na katalogovou kartu</t>
  </si>
  <si>
    <t>Cena za jednotku
(v Kč bez DPH)</t>
  </si>
  <si>
    <t>"Výroba měnových zlatých mincí"</t>
  </si>
  <si>
    <t>Přepracování zlata poskytnutého odběratelem a výroba zlatého střížku pro 1 000 Kč v běžné kvalitě</t>
  </si>
  <si>
    <t>Přepracování zlata poskytnutého odběratelem a výroba zlatého střížku pro 1 000 Kč ve špičkové kvalitě</t>
  </si>
  <si>
    <t>Výroba autorského odražku</t>
  </si>
  <si>
    <t>Kapsle pro minci 1 000 Kč</t>
  </si>
  <si>
    <t>Etue plastová pro minci 1 000 Kč</t>
  </si>
  <si>
    <t>Etue dřevěná pro minci 1 000 Kč</t>
  </si>
  <si>
    <t>Etue kartonová pro minci 1 000 Kč</t>
  </si>
  <si>
    <t>Celková nabídková cena v Kč bez DPH</t>
  </si>
  <si>
    <r>
      <t>Ražba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mince 1 000 Kč v běžné kvalitě</t>
    </r>
  </si>
  <si>
    <t>Ražba mince 1 000 Kč ve špičkové kvalitě</t>
  </si>
  <si>
    <t>Předpokládaný počet jednotek v cenové tabulce je uveden pouze za účelem porovnání nabídek a vychází z předpokládaného čerpání služeb zadavatelem do roku 2030. Zadavatel si vyhrazuje právo uvedené služby čerpat dle svých reálných potřeb, skutečné počty se tak mohou od předpokládaného počtu lišit.</t>
  </si>
  <si>
    <t>Technologická rezerva pro výrobu zlatého střížku 
pro 1 000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</si>
</sst>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9" tint="-0.249977111117893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4" fontId="2" fillId="0" borderId="0" xfId="0" applyNumberFormat="1" applyFont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</xf>
    <xf numFmtId="4" fontId="9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7" fillId="0" borderId="9" xfId="0" applyFont="1" applyBorder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3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vertical="top" wrapText="1"/>
      <protection hidden="1"/>
    </xf>
    <xf numFmtId="0" fontId="7" fillId="0" borderId="2" xfId="0" applyFont="1" applyBorder="1" applyAlignment="1" applyProtection="1">
      <alignment vertical="top" wrapText="1"/>
    </xf>
    <xf numFmtId="0" fontId="7" fillId="0" borderId="3" xfId="0" applyFont="1" applyBorder="1" applyAlignment="1" applyProtection="1">
      <alignment vertical="top" wrapText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right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9" fillId="2" borderId="2" xfId="0" applyFont="1" applyFill="1" applyBorder="1" applyAlignment="1" applyProtection="1">
      <alignment horizontal="left" vertical="center" wrapText="1"/>
      <protection hidden="1"/>
    </xf>
    <xf numFmtId="0" fontId="9" fillId="2" borderId="3" xfId="0" applyFont="1" applyFill="1" applyBorder="1" applyAlignment="1" applyProtection="1">
      <alignment horizontal="left" vertical="center" wrapText="1"/>
      <protection hidden="1"/>
    </xf>
    <xf numFmtId="0" fontId="7" fillId="4" borderId="14" xfId="0" applyFont="1" applyFill="1" applyBorder="1" applyAlignment="1" applyProtection="1">
      <alignment vertical="top" wrapText="1"/>
      <protection hidden="1"/>
    </xf>
    <xf numFmtId="0" fontId="7" fillId="4" borderId="2" xfId="0" applyFont="1" applyFill="1" applyBorder="1" applyAlignment="1" applyProtection="1">
      <alignment vertical="top" wrapText="1"/>
    </xf>
    <xf numFmtId="0" fontId="7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H8" sqref="H8"/>
    </sheetView>
  </sheetViews>
  <sheetFormatPr defaultColWidth="9.140625" defaultRowHeight="15" x14ac:dyDescent="0.25"/>
  <cols>
    <col min="1" max="1" width="8.7109375" style="1" bestFit="1" customWidth="1"/>
    <col min="2" max="2" width="40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13.28515625" style="1" bestFit="1" customWidth="1"/>
    <col min="7" max="7" width="12.140625" style="1" bestFit="1" customWidth="1"/>
    <col min="8" max="16384" width="9.140625" style="1"/>
  </cols>
  <sheetData>
    <row r="1" spans="1:7" ht="15.75" thickBot="1" x14ac:dyDescent="0.3">
      <c r="A1" s="34" t="s">
        <v>5</v>
      </c>
      <c r="B1" s="34"/>
      <c r="C1" s="34"/>
      <c r="D1" s="34"/>
      <c r="E1" s="34"/>
      <c r="F1" s="34"/>
    </row>
    <row r="2" spans="1:7" x14ac:dyDescent="0.25">
      <c r="A2" s="28" t="s">
        <v>6</v>
      </c>
      <c r="B2" s="29"/>
      <c r="C2" s="29"/>
      <c r="D2" s="29"/>
      <c r="E2" s="29"/>
      <c r="F2" s="30"/>
      <c r="G2" s="4"/>
    </row>
    <row r="3" spans="1:7" x14ac:dyDescent="0.25">
      <c r="A3" s="31"/>
      <c r="B3" s="32"/>
      <c r="C3" s="32"/>
      <c r="D3" s="32"/>
      <c r="E3" s="32"/>
      <c r="F3" s="33"/>
      <c r="G3" s="5"/>
    </row>
    <row r="4" spans="1:7" ht="19.5" thickBot="1" x14ac:dyDescent="0.3">
      <c r="A4" s="35" t="s">
        <v>25</v>
      </c>
      <c r="B4" s="36"/>
      <c r="C4" s="36"/>
      <c r="D4" s="36"/>
      <c r="E4" s="36"/>
      <c r="F4" s="37"/>
      <c r="G4" s="6"/>
    </row>
    <row r="5" spans="1:7" ht="31.5" customHeight="1" x14ac:dyDescent="0.25">
      <c r="A5" s="12" t="s">
        <v>10</v>
      </c>
      <c r="B5" s="13" t="s">
        <v>0</v>
      </c>
      <c r="C5" s="14" t="s">
        <v>2</v>
      </c>
      <c r="D5" s="14" t="s">
        <v>4</v>
      </c>
      <c r="E5" s="14" t="s">
        <v>24</v>
      </c>
      <c r="F5" s="15" t="s">
        <v>1</v>
      </c>
      <c r="G5" s="6"/>
    </row>
    <row r="6" spans="1:7" s="2" customFormat="1" ht="32.25" customHeight="1" x14ac:dyDescent="0.25">
      <c r="A6" s="16" t="s">
        <v>11</v>
      </c>
      <c r="B6" s="17" t="s">
        <v>26</v>
      </c>
      <c r="C6" s="18" t="s">
        <v>3</v>
      </c>
      <c r="D6" s="24">
        <v>7000</v>
      </c>
      <c r="E6" s="10">
        <v>0</v>
      </c>
      <c r="F6" s="11">
        <f t="shared" ref="F6" si="0">ROUND(E6,2)*D6</f>
        <v>0</v>
      </c>
      <c r="G6" s="7"/>
    </row>
    <row r="7" spans="1:7" s="2" customFormat="1" ht="32.25" customHeight="1" x14ac:dyDescent="0.25">
      <c r="A7" s="16" t="s">
        <v>12</v>
      </c>
      <c r="B7" s="17" t="s">
        <v>27</v>
      </c>
      <c r="C7" s="18" t="s">
        <v>3</v>
      </c>
      <c r="D7" s="24">
        <v>13000</v>
      </c>
      <c r="E7" s="10">
        <v>0</v>
      </c>
      <c r="F7" s="11">
        <f t="shared" ref="F7:F16" si="1">ROUND(E7,2)*D7</f>
        <v>0</v>
      </c>
      <c r="G7" s="7"/>
    </row>
    <row r="8" spans="1:7" s="2" customFormat="1" ht="32.25" customHeight="1" x14ac:dyDescent="0.25">
      <c r="A8" s="16" t="s">
        <v>13</v>
      </c>
      <c r="B8" s="17" t="s">
        <v>37</v>
      </c>
      <c r="C8" s="18" t="s">
        <v>3</v>
      </c>
      <c r="D8" s="24">
        <v>20000</v>
      </c>
      <c r="E8" s="10">
        <v>0</v>
      </c>
      <c r="F8" s="11">
        <f t="shared" ref="F8" si="2">ROUND(E8,2)*D8</f>
        <v>0</v>
      </c>
      <c r="G8" s="7"/>
    </row>
    <row r="9" spans="1:7" s="2" customFormat="1" ht="32.25" customHeight="1" x14ac:dyDescent="0.25">
      <c r="A9" s="16" t="s">
        <v>14</v>
      </c>
      <c r="B9" s="17" t="s">
        <v>34</v>
      </c>
      <c r="C9" s="18" t="s">
        <v>3</v>
      </c>
      <c r="D9" s="24">
        <v>7000</v>
      </c>
      <c r="E9" s="10">
        <v>0</v>
      </c>
      <c r="F9" s="11">
        <f t="shared" si="1"/>
        <v>0</v>
      </c>
      <c r="G9" s="7"/>
    </row>
    <row r="10" spans="1:7" s="2" customFormat="1" ht="32.25" customHeight="1" x14ac:dyDescent="0.25">
      <c r="A10" s="16" t="s">
        <v>15</v>
      </c>
      <c r="B10" s="17" t="s">
        <v>35</v>
      </c>
      <c r="C10" s="18" t="s">
        <v>3</v>
      </c>
      <c r="D10" s="24">
        <v>13000</v>
      </c>
      <c r="E10" s="10">
        <v>0</v>
      </c>
      <c r="F10" s="11">
        <f t="shared" ref="F10" si="3">ROUND(E10,2)*D10</f>
        <v>0</v>
      </c>
      <c r="G10" s="7"/>
    </row>
    <row r="11" spans="1:7" s="2" customFormat="1" ht="32.25" customHeight="1" x14ac:dyDescent="0.25">
      <c r="A11" s="16" t="s">
        <v>16</v>
      </c>
      <c r="B11" s="17" t="s">
        <v>28</v>
      </c>
      <c r="C11" s="18" t="s">
        <v>3</v>
      </c>
      <c r="D11" s="24">
        <v>10</v>
      </c>
      <c r="E11" s="10">
        <v>0</v>
      </c>
      <c r="F11" s="11">
        <f t="shared" si="1"/>
        <v>0</v>
      </c>
      <c r="G11" s="7"/>
    </row>
    <row r="12" spans="1:7" s="2" customFormat="1" ht="32.25" customHeight="1" x14ac:dyDescent="0.25">
      <c r="A12" s="16" t="s">
        <v>17</v>
      </c>
      <c r="B12" s="17" t="s">
        <v>23</v>
      </c>
      <c r="C12" s="18" t="s">
        <v>3</v>
      </c>
      <c r="D12" s="24">
        <v>2</v>
      </c>
      <c r="E12" s="10">
        <v>0</v>
      </c>
      <c r="F12" s="11">
        <f>ROUND(E12,2)*D12</f>
        <v>0</v>
      </c>
      <c r="G12" s="7"/>
    </row>
    <row r="13" spans="1:7" s="2" customFormat="1" ht="32.25" customHeight="1" x14ac:dyDescent="0.25">
      <c r="A13" s="16" t="s">
        <v>18</v>
      </c>
      <c r="B13" s="17" t="s">
        <v>29</v>
      </c>
      <c r="C13" s="18" t="s">
        <v>3</v>
      </c>
      <c r="D13" s="24">
        <v>20000</v>
      </c>
      <c r="E13" s="10">
        <v>0</v>
      </c>
      <c r="F13" s="11">
        <f t="shared" si="1"/>
        <v>0</v>
      </c>
      <c r="G13" s="7"/>
    </row>
    <row r="14" spans="1:7" s="2" customFormat="1" ht="32.25" customHeight="1" x14ac:dyDescent="0.25">
      <c r="A14" s="16" t="s">
        <v>19</v>
      </c>
      <c r="B14" s="17" t="s">
        <v>30</v>
      </c>
      <c r="C14" s="18" t="s">
        <v>3</v>
      </c>
      <c r="D14" s="24">
        <v>20000</v>
      </c>
      <c r="E14" s="10">
        <v>0</v>
      </c>
      <c r="F14" s="11">
        <f t="shared" si="1"/>
        <v>0</v>
      </c>
      <c r="G14" s="7"/>
    </row>
    <row r="15" spans="1:7" s="2" customFormat="1" ht="32.25" customHeight="1" x14ac:dyDescent="0.25">
      <c r="A15" s="16" t="s">
        <v>20</v>
      </c>
      <c r="B15" s="17" t="s">
        <v>31</v>
      </c>
      <c r="C15" s="18" t="s">
        <v>3</v>
      </c>
      <c r="D15" s="24">
        <v>20000</v>
      </c>
      <c r="E15" s="10">
        <v>0</v>
      </c>
      <c r="F15" s="11">
        <f t="shared" si="1"/>
        <v>0</v>
      </c>
      <c r="G15" s="7"/>
    </row>
    <row r="16" spans="1:7" s="2" customFormat="1" ht="32.25" customHeight="1" x14ac:dyDescent="0.25">
      <c r="A16" s="16" t="s">
        <v>21</v>
      </c>
      <c r="B16" s="17" t="s">
        <v>32</v>
      </c>
      <c r="C16" s="18" t="s">
        <v>3</v>
      </c>
      <c r="D16" s="24">
        <v>20000</v>
      </c>
      <c r="E16" s="10">
        <v>0</v>
      </c>
      <c r="F16" s="11">
        <f t="shared" si="1"/>
        <v>0</v>
      </c>
      <c r="G16" s="7"/>
    </row>
    <row r="17" spans="1:7" ht="15" customHeight="1" thickBot="1" x14ac:dyDescent="0.3">
      <c r="A17" s="38" t="s">
        <v>33</v>
      </c>
      <c r="B17" s="39"/>
      <c r="C17" s="39"/>
      <c r="D17" s="39"/>
      <c r="E17" s="40"/>
      <c r="F17" s="19">
        <f>SUM(F6:F16)</f>
        <v>0</v>
      </c>
      <c r="G17" s="3"/>
    </row>
    <row r="18" spans="1:7" x14ac:dyDescent="0.25">
      <c r="A18" s="20"/>
      <c r="B18" s="21"/>
      <c r="C18" s="21"/>
      <c r="D18" s="21"/>
      <c r="E18" s="21"/>
      <c r="F18" s="21"/>
      <c r="G18" s="3"/>
    </row>
    <row r="19" spans="1:7" x14ac:dyDescent="0.25">
      <c r="A19" s="22" t="s">
        <v>22</v>
      </c>
      <c r="B19" s="23"/>
      <c r="C19" s="23"/>
      <c r="D19" s="23"/>
      <c r="E19" s="23"/>
      <c r="F19" s="23"/>
      <c r="G19" s="3"/>
    </row>
    <row r="20" spans="1:7" x14ac:dyDescent="0.25">
      <c r="A20" s="41" t="s">
        <v>7</v>
      </c>
      <c r="B20" s="42"/>
      <c r="C20" s="42"/>
      <c r="D20" s="42"/>
      <c r="E20" s="42"/>
      <c r="F20" s="43"/>
      <c r="G20" s="3"/>
    </row>
    <row r="21" spans="1:7" x14ac:dyDescent="0.25">
      <c r="A21" s="25" t="s">
        <v>8</v>
      </c>
      <c r="B21" s="26"/>
      <c r="C21" s="26"/>
      <c r="D21" s="26"/>
      <c r="E21" s="26"/>
      <c r="F21" s="27"/>
      <c r="G21" s="3"/>
    </row>
    <row r="22" spans="1:7" x14ac:dyDescent="0.25">
      <c r="A22" s="25" t="s">
        <v>9</v>
      </c>
      <c r="B22" s="26"/>
      <c r="C22" s="26"/>
      <c r="D22" s="26"/>
      <c r="E22" s="26"/>
      <c r="F22" s="27"/>
      <c r="G22" s="3"/>
    </row>
    <row r="23" spans="1:7" ht="39" customHeight="1" x14ac:dyDescent="0.25">
      <c r="A23" s="25" t="s">
        <v>36</v>
      </c>
      <c r="B23" s="26"/>
      <c r="C23" s="26"/>
      <c r="D23" s="26"/>
      <c r="E23" s="26"/>
      <c r="F23" s="27"/>
      <c r="G23" s="3"/>
    </row>
    <row r="24" spans="1:7" x14ac:dyDescent="0.25">
      <c r="A24" s="9"/>
      <c r="B24" s="8"/>
      <c r="C24" s="8"/>
      <c r="D24" s="8"/>
      <c r="E24" s="8"/>
      <c r="F24" s="8"/>
      <c r="G24" s="3"/>
    </row>
    <row r="25" spans="1:7" x14ac:dyDescent="0.25">
      <c r="G25" s="3"/>
    </row>
    <row r="26" spans="1:7" x14ac:dyDescent="0.25">
      <c r="G26" s="3"/>
    </row>
    <row r="27" spans="1:7" x14ac:dyDescent="0.25">
      <c r="G27" s="3"/>
    </row>
    <row r="28" spans="1:7" x14ac:dyDescent="0.25">
      <c r="G28" s="3"/>
    </row>
    <row r="29" spans="1:7" x14ac:dyDescent="0.25">
      <c r="G29" s="3"/>
    </row>
    <row r="30" spans="1:7" x14ac:dyDescent="0.25">
      <c r="G30" s="3"/>
    </row>
    <row r="31" spans="1:7" x14ac:dyDescent="0.25">
      <c r="G31" s="3"/>
    </row>
    <row r="32" spans="1:7" x14ac:dyDescent="0.25">
      <c r="G32" s="3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  <row r="53" spans="7:7" x14ac:dyDescent="0.25">
      <c r="G53" s="3"/>
    </row>
    <row r="54" spans="7:7" x14ac:dyDescent="0.25">
      <c r="G54" s="3"/>
    </row>
  </sheetData>
  <sheetProtection selectLockedCells="1"/>
  <mergeCells count="8">
    <mergeCell ref="A23:F23"/>
    <mergeCell ref="A2:F3"/>
    <mergeCell ref="A1:F1"/>
    <mergeCell ref="A4:F4"/>
    <mergeCell ref="A17:E17"/>
    <mergeCell ref="A22:F22"/>
    <mergeCell ref="A21:F21"/>
    <mergeCell ref="A20:F20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Props1.xml><?xml version="1.0" encoding="utf-8"?>
<ds:datastoreItem xmlns:ds="http://schemas.openxmlformats.org/officeDocument/2006/customXml" ds:itemID="{5B506888-8366-4B33-9609-FC83BB9B591F}">
  <ds:schemaRefs/>
</ds:datastoreItem>
</file>

<file path=customXml/itemProps2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911E7851-2328-48EE-92C3-CCD3CA07F32F}">
  <ds:schemaRefs>
    <ds:schemaRef ds:uri="http://schemas.openxmlformats.org/package/2006/metadata/core-properties"/>
    <ds:schemaRef ds:uri="http://www.w3.org/XML/1998/namespace"/>
    <ds:schemaRef ds:uri="http://purl.org/dc/elements/1.1/"/>
    <ds:schemaRef ds:uri="19b2bf11-3b66-4acb-a2be-fc35990225a4"/>
    <ds:schemaRef ds:uri="http://schemas.microsoft.com/office/2006/documentManagement/types"/>
    <ds:schemaRef ds:uri="http://schemas.microsoft.com/sharepoint/v3"/>
    <ds:schemaRef ds:uri="http://schemas.microsoft.com/sharepoint/v3/field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Zárubová Tereza</cp:lastModifiedBy>
  <cp:revision/>
  <dcterms:created xsi:type="dcterms:W3CDTF">2020-02-13T10:19:02Z</dcterms:created>
  <dcterms:modified xsi:type="dcterms:W3CDTF">2024-11-29T06:03:56Z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