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eřejné zakázky\2024 veřejné zakázky\24029 - OŘ - Rámcová dohoda na poskytování služeb vydávání TLS a Code Signing certifikátů\Zadávací dokumentace\"/>
    </mc:Choice>
  </mc:AlternateContent>
  <bookViews>
    <workbookView xWindow="0" yWindow="0" windowWidth="23040" windowHeight="861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6" i="1"/>
  <c r="D90" i="1" l="1"/>
</calcChain>
</file>

<file path=xl/sharedStrings.xml><?xml version="1.0" encoding="utf-8"?>
<sst xmlns="http://schemas.openxmlformats.org/spreadsheetml/2006/main" count="96" uniqueCount="96">
  <si>
    <t>Typ certifikátu</t>
  </si>
  <si>
    <t>Dodavatel vyplní pouze žlutě vyznačené buňky, celková nabídková cena se dopočte automaticky v červeně označené buňce.</t>
  </si>
  <si>
    <t>Celková nabídková cena v Kč bez DPH</t>
  </si>
  <si>
    <t>Digicert Standard SSL na 1 rok</t>
  </si>
  <si>
    <t>Digicert Standard SSL na 2 roky</t>
  </si>
  <si>
    <t>Digicert Standard SSL na 3 roky</t>
  </si>
  <si>
    <t>Digicert Standard SSL dodatečný SAN na 1 rok</t>
  </si>
  <si>
    <t>Digicert Standard SSL dodatečný SAN na 2 roky</t>
  </si>
  <si>
    <t>Digicert Standard SSL dodatečný SAN na 3 roky</t>
  </si>
  <si>
    <t>Digicert Wildcard SSL na 1 rok</t>
  </si>
  <si>
    <t>Digicert Wildcard SSL na 2 roky</t>
  </si>
  <si>
    <t>Digicert Wildcard SSL na 3 roky</t>
  </si>
  <si>
    <t>Digicert Wildcard SSL dodatečný SAN na 1 rok</t>
  </si>
  <si>
    <t>Digicert Wildcard SSL dodatečný SAN na 2 roky</t>
  </si>
  <si>
    <t>Příloha č. 2 ZD</t>
  </si>
  <si>
    <t>Cenová tabulka</t>
  </si>
  <si>
    <t>Digicert Extended Validation SSL na 1 rok</t>
  </si>
  <si>
    <t>Digicert Extended Validation SSL dodatečný SAN na 1 rok</t>
  </si>
  <si>
    <t>Digicert Extended Validation SSL dodatečný SAN na 2 roky</t>
  </si>
  <si>
    <t>Digicert Wildcard SSL dodatečný SAN na 3 roky</t>
  </si>
  <si>
    <t>Digicert Extended Validation SSL dodatečný SAN na 3 roky</t>
  </si>
  <si>
    <t>Digicert Extended Validation SSL na 2 roky</t>
  </si>
  <si>
    <t>Digicert Extended Validation SSL na 3 roky</t>
  </si>
  <si>
    <t>Digicert Code Signing * na 1 rok</t>
  </si>
  <si>
    <t>Digicert Code Signing * na 2 roky</t>
  </si>
  <si>
    <t>Digicert Code Signing * na 3 roky</t>
  </si>
  <si>
    <t>Digicert Code Signing EV * na 1 rok</t>
  </si>
  <si>
    <t>Digicert Code Signing EV * na 2 roky</t>
  </si>
  <si>
    <t>Digicert Code Signing EV * na 3 roky</t>
  </si>
  <si>
    <t>Digicert Secure Site na 1 rok</t>
  </si>
  <si>
    <t>Digicert Secure Site na 2 roky</t>
  </si>
  <si>
    <t>Digicert Secure Site na 3 roky</t>
  </si>
  <si>
    <t>Digicert Secure Site dodatečný SAN na 1 rok</t>
  </si>
  <si>
    <t>Digicert Secure Site dodatečný SAN na 2 roky</t>
  </si>
  <si>
    <t>Digicert Secure Site dodatečný SAN na 3 roky</t>
  </si>
  <si>
    <t>Digicert Secure Site Pro na 1 rok</t>
  </si>
  <si>
    <t>Digicert Secure Site Pro na 2 roky</t>
  </si>
  <si>
    <t>Digicert Secure Site Pro na 3 roky</t>
  </si>
  <si>
    <t>Digicert Secure Site Pro dodatečný SAN na 1 rok</t>
  </si>
  <si>
    <t>Digicert Secure Site Pro dodatečný SAN na 2 roky</t>
  </si>
  <si>
    <t>Digicert Secure Site Pro dodatečný SAN na 3 roky</t>
  </si>
  <si>
    <t>Digicert Secure Site EV na 1 rok</t>
  </si>
  <si>
    <t>Digicert Secure Site EV na 2 roky</t>
  </si>
  <si>
    <t>Digicert Secure Site EV na 3 roky</t>
  </si>
  <si>
    <t>Digicert Secure Site EV dodatečný SAN na 1 rok</t>
  </si>
  <si>
    <t>Digicert Secure Site EV dodatečný SAN na 2 roky</t>
  </si>
  <si>
    <t>Digicert Secure Site EV dodatečný SAN na 3 roky</t>
  </si>
  <si>
    <t>Digicert Secure Site Pro EV na 1 rok</t>
  </si>
  <si>
    <t>Digicert Secure Site Pro EV na 2 roky</t>
  </si>
  <si>
    <t>Digicert Secure Site Pro EV na 3 roky</t>
  </si>
  <si>
    <t>Digicert Secure Site Pro EV dodatečný SAN na 1 rok</t>
  </si>
  <si>
    <t>Digicert Secure Site Pro EV dodatečný SAN na 3 roky</t>
  </si>
  <si>
    <t>Digicert Secure Site Pro EV dodatečný SAN na 2 roky</t>
  </si>
  <si>
    <t>Digicert Secure Site Wildcard na 1 rok</t>
  </si>
  <si>
    <t>Digicert Secure Site Wildcard na 2 roky</t>
  </si>
  <si>
    <t>Digicert Secure Site Wildcard na 3 roky</t>
  </si>
  <si>
    <t>Digicert Secure Site Wildcard dodatečný SAN na 1 rok</t>
  </si>
  <si>
    <t>Digicert Secure Site Wildcard dodatečný SAN na 2 roky</t>
  </si>
  <si>
    <t>Digicert Secure Site Wildcard dodatečný SAN na 3 roky</t>
  </si>
  <si>
    <t>Thawte SSL 123 na 1 rok</t>
  </si>
  <si>
    <t>Thawte SSL 123 na 2 roky</t>
  </si>
  <si>
    <t>Thawte SSL 123 na 3 roky</t>
  </si>
  <si>
    <t>Thawte SSL 123 dodatečný SAN na 1 rok</t>
  </si>
  <si>
    <t>Thawte SSL 123 dodatečný SAN na 3 roky</t>
  </si>
  <si>
    <t>Thawte SSL 123 dodatečný SAN na 2 roky</t>
  </si>
  <si>
    <t>Thawte SSL 123 Wildcard na 1 rok</t>
  </si>
  <si>
    <t>Thawte SSL 123 Wildcard na 2 roky</t>
  </si>
  <si>
    <t>Thawte SSL 123 Wildcard na 3 roky</t>
  </si>
  <si>
    <t>Thawte SSL 123 Wildcard dodatečný SAN na 1 rok</t>
  </si>
  <si>
    <t>Thawte SSL 123 Wildcard dodatečný SAN na 3 roky</t>
  </si>
  <si>
    <t>Thawte SSL 123 Wildcard dodatečný SAN na 2 roky</t>
  </si>
  <si>
    <t>Thawte Web Server na 1 rok</t>
  </si>
  <si>
    <t>Thawte Web Server na 2 roky</t>
  </si>
  <si>
    <t>Thawte Web Server na 3 roky</t>
  </si>
  <si>
    <t>Thawte Web Server dodatečný SAN na 1 rok</t>
  </si>
  <si>
    <t>Thawte Web Server dodatečný SAN na 2 roky</t>
  </si>
  <si>
    <t>Thawte Web Server dodatečný SAN na 3 roky</t>
  </si>
  <si>
    <t>Thawte Web Server EV na 1 rok</t>
  </si>
  <si>
    <t>Thawte Web Server EV na 2 roky</t>
  </si>
  <si>
    <t>Thawte Web Server EV na 3 roky</t>
  </si>
  <si>
    <t>Thawte Web Server EV dodatečný SAN na 1 rok</t>
  </si>
  <si>
    <t>Thawte Web Server EV dodatečný SAN na 2 roky</t>
  </si>
  <si>
    <t>Thawte Web Server EV dodatečný SAN na 3 roky</t>
  </si>
  <si>
    <t>Thawte Web Server Wildcard na 1 rok</t>
  </si>
  <si>
    <t>Thawte Web Server Wildcard na 2 roky</t>
  </si>
  <si>
    <t>Thawte Web Server Wildcard na 3 roky</t>
  </si>
  <si>
    <t>Thawte Web Server Wildcard dodatečný SAN na 1 rok</t>
  </si>
  <si>
    <t>Thawte Web Server Wildcard dodatečný SAN na 2 roky</t>
  </si>
  <si>
    <t>Thawte Web Server Wildcard dodatečný SAN na 3 roky</t>
  </si>
  <si>
    <t>Předpokládaný počet  uvedený v cenové tabulce je uveden pouze za účelem porovnání nabídek. Zadavatel si vyhrazuje právo množství certifikátů/SAN čerpat dle svých reálných potřeb.</t>
  </si>
  <si>
    <t>* Pro stanovení ceny za Code Signing certifikát počítejte s jeho umístěním na token.</t>
  </si>
  <si>
    <t>Cena v Kč bez DPH za 1 ks</t>
  </si>
  <si>
    <t>Předpokládaný počet ks za rok</t>
  </si>
  <si>
    <t>Celková cena v Kč bez DPH za předpokládaný počet ks za 48 měsíců</t>
  </si>
  <si>
    <t>Ceny do cenové tabulky dodavatel uvede v Kč bez DPH s přesností na dvě desetinná místa; více desetinných míst cenová tabulka automaticky zaokrouhlí.</t>
  </si>
  <si>
    <t>„Rámcová dohoda na dodávky TLS (SSL) a Code Signing certifikátů“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</si>
</sst>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6" fontId="0" fillId="0" borderId="0" xfId="0" applyNumberForma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/>
    <xf numFmtId="0" fontId="8" fillId="3" borderId="1" xfId="0" applyFont="1" applyFill="1" applyBorder="1"/>
    <xf numFmtId="0" fontId="8" fillId="0" borderId="3" xfId="0" applyFont="1" applyBorder="1"/>
    <xf numFmtId="0" fontId="5" fillId="0" borderId="0" xfId="0" applyFont="1"/>
    <xf numFmtId="0" fontId="5" fillId="0" borderId="0" xfId="0" applyFont="1" applyAlignment="1">
      <alignment wrapText="1"/>
    </xf>
    <xf numFmtId="0" fontId="8" fillId="4" borderId="2" xfId="0" applyFont="1" applyFill="1" applyBorder="1"/>
    <xf numFmtId="0" fontId="8" fillId="0" borderId="7" xfId="0" applyFont="1" applyBorder="1"/>
    <xf numFmtId="164" fontId="8" fillId="4" borderId="1" xfId="0" applyNumberFormat="1" applyFont="1" applyFill="1" applyBorder="1"/>
    <xf numFmtId="164" fontId="8" fillId="5" borderId="8" xfId="0" applyNumberFormat="1" applyFont="1" applyFill="1" applyBorder="1"/>
    <xf numFmtId="164" fontId="8" fillId="3" borderId="1" xfId="0" applyNumberFormat="1" applyFont="1" applyFill="1" applyBorder="1"/>
    <xf numFmtId="0" fontId="5" fillId="0" borderId="5" xfId="0" applyFont="1" applyBorder="1" applyAlignment="1">
      <alignment horizontal="right"/>
    </xf>
    <xf numFmtId="4" fontId="0" fillId="6" borderId="1" xfId="0" applyNumberFormat="1" applyFont="1" applyFill="1" applyBorder="1"/>
    <xf numFmtId="0" fontId="9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4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"/>
  <sheetViews>
    <sheetView tabSelected="1" workbookViewId="0">
      <selection activeCell="A95" sqref="A95:B95"/>
    </sheetView>
  </sheetViews>
  <sheetFormatPr defaultRowHeight="15" x14ac:dyDescent="0.25"/>
  <cols>
    <col min="1" max="1" width="64.85546875" customWidth="1"/>
    <col min="2" max="2" width="14.7109375" customWidth="1"/>
    <col min="3" max="3" width="18.5703125" customWidth="1"/>
    <col min="4" max="4" width="30.140625" customWidth="1"/>
  </cols>
  <sheetData>
    <row r="1" spans="1:4" x14ac:dyDescent="0.25">
      <c r="D1" s="16" t="s">
        <v>14</v>
      </c>
    </row>
    <row r="2" spans="1:4" ht="15.6" customHeight="1" x14ac:dyDescent="0.3">
      <c r="A2" s="25" t="s">
        <v>15</v>
      </c>
      <c r="B2" s="26"/>
      <c r="C2" s="26"/>
      <c r="D2" s="27"/>
    </row>
    <row r="3" spans="1:4" ht="21" customHeight="1" x14ac:dyDescent="0.3">
      <c r="A3" s="22" t="s">
        <v>95</v>
      </c>
      <c r="B3" s="23"/>
      <c r="C3" s="23"/>
      <c r="D3" s="24"/>
    </row>
    <row r="5" spans="1:4" s="2" customFormat="1" ht="85.5" customHeight="1" x14ac:dyDescent="0.25">
      <c r="A5" s="4" t="s">
        <v>0</v>
      </c>
      <c r="B5" s="4" t="s">
        <v>91</v>
      </c>
      <c r="C5" s="4" t="s">
        <v>92</v>
      </c>
      <c r="D5" s="5" t="s">
        <v>93</v>
      </c>
    </row>
    <row r="6" spans="1:4" x14ac:dyDescent="0.25">
      <c r="A6" s="6" t="s">
        <v>3</v>
      </c>
      <c r="B6" s="17"/>
      <c r="C6" s="6">
        <v>1</v>
      </c>
      <c r="D6" s="13">
        <f>C6*ROUND(B6,2)*4</f>
        <v>0</v>
      </c>
    </row>
    <row r="7" spans="1:4" x14ac:dyDescent="0.25">
      <c r="A7" s="6" t="s">
        <v>4</v>
      </c>
      <c r="B7" s="17"/>
      <c r="C7" s="6">
        <v>1</v>
      </c>
      <c r="D7" s="13">
        <f t="shared" ref="D7:D70" si="0">C7*ROUND(B7,2)*4</f>
        <v>0</v>
      </c>
    </row>
    <row r="8" spans="1:4" x14ac:dyDescent="0.25">
      <c r="A8" s="6" t="s">
        <v>5</v>
      </c>
      <c r="B8" s="17"/>
      <c r="C8" s="6">
        <v>1</v>
      </c>
      <c r="D8" s="13">
        <f t="shared" si="0"/>
        <v>0</v>
      </c>
    </row>
    <row r="9" spans="1:4" x14ac:dyDescent="0.25">
      <c r="A9" s="6" t="s">
        <v>6</v>
      </c>
      <c r="B9" s="17"/>
      <c r="C9" s="6">
        <v>1</v>
      </c>
      <c r="D9" s="13">
        <f t="shared" si="0"/>
        <v>0</v>
      </c>
    </row>
    <row r="10" spans="1:4" x14ac:dyDescent="0.25">
      <c r="A10" s="6" t="s">
        <v>7</v>
      </c>
      <c r="B10" s="17"/>
      <c r="C10" s="6">
        <v>1</v>
      </c>
      <c r="D10" s="13">
        <f t="shared" si="0"/>
        <v>0</v>
      </c>
    </row>
    <row r="11" spans="1:4" x14ac:dyDescent="0.25">
      <c r="A11" s="6" t="s">
        <v>8</v>
      </c>
      <c r="B11" s="17"/>
      <c r="C11" s="6">
        <v>1</v>
      </c>
      <c r="D11" s="13">
        <f t="shared" si="0"/>
        <v>0</v>
      </c>
    </row>
    <row r="12" spans="1:4" x14ac:dyDescent="0.25">
      <c r="A12" s="7" t="s">
        <v>9</v>
      </c>
      <c r="B12" s="17"/>
      <c r="C12" s="7">
        <v>1</v>
      </c>
      <c r="D12" s="15">
        <f t="shared" si="0"/>
        <v>0</v>
      </c>
    </row>
    <row r="13" spans="1:4" x14ac:dyDescent="0.25">
      <c r="A13" s="7" t="s">
        <v>10</v>
      </c>
      <c r="B13" s="17"/>
      <c r="C13" s="7">
        <v>1</v>
      </c>
      <c r="D13" s="15">
        <f t="shared" si="0"/>
        <v>0</v>
      </c>
    </row>
    <row r="14" spans="1:4" x14ac:dyDescent="0.25">
      <c r="A14" s="7" t="s">
        <v>11</v>
      </c>
      <c r="B14" s="17"/>
      <c r="C14" s="7">
        <v>1</v>
      </c>
      <c r="D14" s="15">
        <f t="shared" si="0"/>
        <v>0</v>
      </c>
    </row>
    <row r="15" spans="1:4" x14ac:dyDescent="0.25">
      <c r="A15" s="7" t="s">
        <v>12</v>
      </c>
      <c r="B15" s="17"/>
      <c r="C15" s="7">
        <v>1</v>
      </c>
      <c r="D15" s="15">
        <f t="shared" si="0"/>
        <v>0</v>
      </c>
    </row>
    <row r="16" spans="1:4" x14ac:dyDescent="0.25">
      <c r="A16" s="7" t="s">
        <v>13</v>
      </c>
      <c r="B16" s="17"/>
      <c r="C16" s="7">
        <v>1</v>
      </c>
      <c r="D16" s="15">
        <f t="shared" si="0"/>
        <v>0</v>
      </c>
    </row>
    <row r="17" spans="1:7" x14ac:dyDescent="0.25">
      <c r="A17" s="7" t="s">
        <v>19</v>
      </c>
      <c r="B17" s="17"/>
      <c r="C17" s="7">
        <v>1</v>
      </c>
      <c r="D17" s="15">
        <f t="shared" si="0"/>
        <v>0</v>
      </c>
    </row>
    <row r="18" spans="1:7" x14ac:dyDescent="0.25">
      <c r="A18" s="6" t="s">
        <v>16</v>
      </c>
      <c r="B18" s="17"/>
      <c r="C18" s="6">
        <v>1</v>
      </c>
      <c r="D18" s="13">
        <f t="shared" si="0"/>
        <v>0</v>
      </c>
    </row>
    <row r="19" spans="1:7" x14ac:dyDescent="0.25">
      <c r="A19" s="6" t="s">
        <v>21</v>
      </c>
      <c r="B19" s="17"/>
      <c r="C19" s="6">
        <v>1</v>
      </c>
      <c r="D19" s="13">
        <f t="shared" si="0"/>
        <v>0</v>
      </c>
    </row>
    <row r="20" spans="1:7" x14ac:dyDescent="0.25">
      <c r="A20" s="6" t="s">
        <v>22</v>
      </c>
      <c r="B20" s="17"/>
      <c r="C20" s="6">
        <v>1</v>
      </c>
      <c r="D20" s="13">
        <f t="shared" si="0"/>
        <v>0</v>
      </c>
    </row>
    <row r="21" spans="1:7" x14ac:dyDescent="0.25">
      <c r="A21" s="6" t="s">
        <v>17</v>
      </c>
      <c r="B21" s="17"/>
      <c r="C21" s="6">
        <v>1</v>
      </c>
      <c r="D21" s="13">
        <f t="shared" si="0"/>
        <v>0</v>
      </c>
    </row>
    <row r="22" spans="1:7" x14ac:dyDescent="0.25">
      <c r="A22" s="6" t="s">
        <v>18</v>
      </c>
      <c r="B22" s="17"/>
      <c r="C22" s="6">
        <v>1</v>
      </c>
      <c r="D22" s="13">
        <f t="shared" si="0"/>
        <v>0</v>
      </c>
    </row>
    <row r="23" spans="1:7" x14ac:dyDescent="0.25">
      <c r="A23" s="6" t="s">
        <v>20</v>
      </c>
      <c r="B23" s="17"/>
      <c r="C23" s="6">
        <v>1</v>
      </c>
      <c r="D23" s="13">
        <f t="shared" si="0"/>
        <v>0</v>
      </c>
    </row>
    <row r="24" spans="1:7" x14ac:dyDescent="0.25">
      <c r="A24" s="7" t="s">
        <v>23</v>
      </c>
      <c r="B24" s="17"/>
      <c r="C24" s="7">
        <v>1</v>
      </c>
      <c r="D24" s="15">
        <f t="shared" si="0"/>
        <v>0</v>
      </c>
      <c r="G24" s="1"/>
    </row>
    <row r="25" spans="1:7" x14ac:dyDescent="0.25">
      <c r="A25" s="7" t="s">
        <v>24</v>
      </c>
      <c r="B25" s="17"/>
      <c r="C25" s="7">
        <v>1</v>
      </c>
      <c r="D25" s="15">
        <f t="shared" si="0"/>
        <v>0</v>
      </c>
      <c r="G25" s="1"/>
    </row>
    <row r="26" spans="1:7" x14ac:dyDescent="0.25">
      <c r="A26" s="7" t="s">
        <v>25</v>
      </c>
      <c r="B26" s="17"/>
      <c r="C26" s="7">
        <v>1</v>
      </c>
      <c r="D26" s="15">
        <f t="shared" si="0"/>
        <v>0</v>
      </c>
      <c r="G26" s="1"/>
    </row>
    <row r="27" spans="1:7" x14ac:dyDescent="0.25">
      <c r="A27" s="6" t="s">
        <v>26</v>
      </c>
      <c r="B27" s="17"/>
      <c r="C27" s="6">
        <v>1</v>
      </c>
      <c r="D27" s="13">
        <f t="shared" si="0"/>
        <v>0</v>
      </c>
      <c r="G27" s="1"/>
    </row>
    <row r="28" spans="1:7" x14ac:dyDescent="0.25">
      <c r="A28" s="6" t="s">
        <v>27</v>
      </c>
      <c r="B28" s="17"/>
      <c r="C28" s="6">
        <v>1</v>
      </c>
      <c r="D28" s="13">
        <f t="shared" si="0"/>
        <v>0</v>
      </c>
      <c r="G28" s="1"/>
    </row>
    <row r="29" spans="1:7" x14ac:dyDescent="0.25">
      <c r="A29" s="6" t="s">
        <v>28</v>
      </c>
      <c r="B29" s="17"/>
      <c r="C29" s="6">
        <v>1</v>
      </c>
      <c r="D29" s="13">
        <f t="shared" si="0"/>
        <v>0</v>
      </c>
      <c r="G29" s="1"/>
    </row>
    <row r="30" spans="1:7" x14ac:dyDescent="0.25">
      <c r="A30" s="7" t="s">
        <v>29</v>
      </c>
      <c r="B30" s="17"/>
      <c r="C30" s="7">
        <v>52</v>
      </c>
      <c r="D30" s="15">
        <f t="shared" si="0"/>
        <v>0</v>
      </c>
    </row>
    <row r="31" spans="1:7" x14ac:dyDescent="0.25">
      <c r="A31" s="7" t="s">
        <v>30</v>
      </c>
      <c r="B31" s="17"/>
      <c r="C31" s="7">
        <v>1</v>
      </c>
      <c r="D31" s="15">
        <f t="shared" si="0"/>
        <v>0</v>
      </c>
    </row>
    <row r="32" spans="1:7" x14ac:dyDescent="0.25">
      <c r="A32" s="7" t="s">
        <v>31</v>
      </c>
      <c r="B32" s="17"/>
      <c r="C32" s="7">
        <v>1</v>
      </c>
      <c r="D32" s="15">
        <f t="shared" si="0"/>
        <v>0</v>
      </c>
    </row>
    <row r="33" spans="1:4" x14ac:dyDescent="0.25">
      <c r="A33" s="7" t="s">
        <v>32</v>
      </c>
      <c r="B33" s="17"/>
      <c r="C33" s="7">
        <v>1</v>
      </c>
      <c r="D33" s="15">
        <f t="shared" si="0"/>
        <v>0</v>
      </c>
    </row>
    <row r="34" spans="1:4" x14ac:dyDescent="0.25">
      <c r="A34" s="7" t="s">
        <v>33</v>
      </c>
      <c r="B34" s="17"/>
      <c r="C34" s="7">
        <v>1</v>
      </c>
      <c r="D34" s="15">
        <f t="shared" si="0"/>
        <v>0</v>
      </c>
    </row>
    <row r="35" spans="1:4" x14ac:dyDescent="0.25">
      <c r="A35" s="7" t="s">
        <v>34</v>
      </c>
      <c r="B35" s="17"/>
      <c r="C35" s="7">
        <v>1</v>
      </c>
      <c r="D35" s="15">
        <f t="shared" si="0"/>
        <v>0</v>
      </c>
    </row>
    <row r="36" spans="1:4" x14ac:dyDescent="0.25">
      <c r="A36" s="6" t="s">
        <v>35</v>
      </c>
      <c r="B36" s="17"/>
      <c r="C36" s="6">
        <v>1</v>
      </c>
      <c r="D36" s="13">
        <f t="shared" si="0"/>
        <v>0</v>
      </c>
    </row>
    <row r="37" spans="1:4" x14ac:dyDescent="0.25">
      <c r="A37" s="6" t="s">
        <v>36</v>
      </c>
      <c r="B37" s="17"/>
      <c r="C37" s="6">
        <v>1</v>
      </c>
      <c r="D37" s="13">
        <f t="shared" si="0"/>
        <v>0</v>
      </c>
    </row>
    <row r="38" spans="1:4" x14ac:dyDescent="0.25">
      <c r="A38" s="6" t="s">
        <v>37</v>
      </c>
      <c r="B38" s="17"/>
      <c r="C38" s="6">
        <v>1</v>
      </c>
      <c r="D38" s="13">
        <f t="shared" si="0"/>
        <v>0</v>
      </c>
    </row>
    <row r="39" spans="1:4" x14ac:dyDescent="0.25">
      <c r="A39" s="6" t="s">
        <v>38</v>
      </c>
      <c r="B39" s="17"/>
      <c r="C39" s="6">
        <v>1</v>
      </c>
      <c r="D39" s="13">
        <f t="shared" si="0"/>
        <v>0</v>
      </c>
    </row>
    <row r="40" spans="1:4" x14ac:dyDescent="0.25">
      <c r="A40" s="6" t="s">
        <v>39</v>
      </c>
      <c r="B40" s="17"/>
      <c r="C40" s="6">
        <v>1</v>
      </c>
      <c r="D40" s="13">
        <f t="shared" si="0"/>
        <v>0</v>
      </c>
    </row>
    <row r="41" spans="1:4" x14ac:dyDescent="0.25">
      <c r="A41" s="6" t="s">
        <v>40</v>
      </c>
      <c r="B41" s="17"/>
      <c r="C41" s="6">
        <v>1</v>
      </c>
      <c r="D41" s="13">
        <f t="shared" si="0"/>
        <v>0</v>
      </c>
    </row>
    <row r="42" spans="1:4" x14ac:dyDescent="0.25">
      <c r="A42" s="7" t="s">
        <v>41</v>
      </c>
      <c r="B42" s="17"/>
      <c r="C42" s="7">
        <v>8</v>
      </c>
      <c r="D42" s="15">
        <f t="shared" si="0"/>
        <v>0</v>
      </c>
    </row>
    <row r="43" spans="1:4" x14ac:dyDescent="0.25">
      <c r="A43" s="7" t="s">
        <v>42</v>
      </c>
      <c r="B43" s="17"/>
      <c r="C43" s="7">
        <v>1</v>
      </c>
      <c r="D43" s="15">
        <f t="shared" si="0"/>
        <v>0</v>
      </c>
    </row>
    <row r="44" spans="1:4" x14ac:dyDescent="0.25">
      <c r="A44" s="7" t="s">
        <v>43</v>
      </c>
      <c r="B44" s="17"/>
      <c r="C44" s="7">
        <v>1</v>
      </c>
      <c r="D44" s="15">
        <f t="shared" si="0"/>
        <v>0</v>
      </c>
    </row>
    <row r="45" spans="1:4" x14ac:dyDescent="0.25">
      <c r="A45" s="7" t="s">
        <v>44</v>
      </c>
      <c r="B45" s="17"/>
      <c r="C45" s="7">
        <v>1</v>
      </c>
      <c r="D45" s="15">
        <f t="shared" si="0"/>
        <v>0</v>
      </c>
    </row>
    <row r="46" spans="1:4" x14ac:dyDescent="0.25">
      <c r="A46" s="7" t="s">
        <v>45</v>
      </c>
      <c r="B46" s="17"/>
      <c r="C46" s="7">
        <v>1</v>
      </c>
      <c r="D46" s="15">
        <f t="shared" si="0"/>
        <v>0</v>
      </c>
    </row>
    <row r="47" spans="1:4" x14ac:dyDescent="0.25">
      <c r="A47" s="7" t="s">
        <v>46</v>
      </c>
      <c r="B47" s="17"/>
      <c r="C47" s="7">
        <v>1</v>
      </c>
      <c r="D47" s="15">
        <f t="shared" si="0"/>
        <v>0</v>
      </c>
    </row>
    <row r="48" spans="1:4" x14ac:dyDescent="0.25">
      <c r="A48" s="6" t="s">
        <v>47</v>
      </c>
      <c r="B48" s="17"/>
      <c r="C48" s="6">
        <v>1</v>
      </c>
      <c r="D48" s="13">
        <f t="shared" si="0"/>
        <v>0</v>
      </c>
    </row>
    <row r="49" spans="1:4" x14ac:dyDescent="0.25">
      <c r="A49" s="6" t="s">
        <v>48</v>
      </c>
      <c r="B49" s="17"/>
      <c r="C49" s="6">
        <v>1</v>
      </c>
      <c r="D49" s="13">
        <f t="shared" si="0"/>
        <v>0</v>
      </c>
    </row>
    <row r="50" spans="1:4" x14ac:dyDescent="0.25">
      <c r="A50" s="6" t="s">
        <v>49</v>
      </c>
      <c r="B50" s="17"/>
      <c r="C50" s="6">
        <v>1</v>
      </c>
      <c r="D50" s="13">
        <f t="shared" si="0"/>
        <v>0</v>
      </c>
    </row>
    <row r="51" spans="1:4" x14ac:dyDescent="0.25">
      <c r="A51" s="6" t="s">
        <v>50</v>
      </c>
      <c r="B51" s="17"/>
      <c r="C51" s="6">
        <v>1</v>
      </c>
      <c r="D51" s="13">
        <f t="shared" si="0"/>
        <v>0</v>
      </c>
    </row>
    <row r="52" spans="1:4" x14ac:dyDescent="0.25">
      <c r="A52" s="6" t="s">
        <v>52</v>
      </c>
      <c r="B52" s="17"/>
      <c r="C52" s="6">
        <v>1</v>
      </c>
      <c r="D52" s="13">
        <f t="shared" si="0"/>
        <v>0</v>
      </c>
    </row>
    <row r="53" spans="1:4" x14ac:dyDescent="0.25">
      <c r="A53" s="6" t="s">
        <v>51</v>
      </c>
      <c r="B53" s="17"/>
      <c r="C53" s="6">
        <v>1</v>
      </c>
      <c r="D53" s="13">
        <f t="shared" si="0"/>
        <v>0</v>
      </c>
    </row>
    <row r="54" spans="1:4" x14ac:dyDescent="0.25">
      <c r="A54" s="7" t="s">
        <v>53</v>
      </c>
      <c r="B54" s="17"/>
      <c r="C54" s="7">
        <v>1</v>
      </c>
      <c r="D54" s="15">
        <f t="shared" si="0"/>
        <v>0</v>
      </c>
    </row>
    <row r="55" spans="1:4" x14ac:dyDescent="0.25">
      <c r="A55" s="7" t="s">
        <v>54</v>
      </c>
      <c r="B55" s="17"/>
      <c r="C55" s="7">
        <v>1</v>
      </c>
      <c r="D55" s="15">
        <f t="shared" si="0"/>
        <v>0</v>
      </c>
    </row>
    <row r="56" spans="1:4" x14ac:dyDescent="0.25">
      <c r="A56" s="7" t="s">
        <v>55</v>
      </c>
      <c r="B56" s="17"/>
      <c r="C56" s="7">
        <v>1</v>
      </c>
      <c r="D56" s="15">
        <f t="shared" si="0"/>
        <v>0</v>
      </c>
    </row>
    <row r="57" spans="1:4" x14ac:dyDescent="0.25">
      <c r="A57" s="7" t="s">
        <v>56</v>
      </c>
      <c r="B57" s="17"/>
      <c r="C57" s="7">
        <v>1</v>
      </c>
      <c r="D57" s="15">
        <f t="shared" si="0"/>
        <v>0</v>
      </c>
    </row>
    <row r="58" spans="1:4" x14ac:dyDescent="0.25">
      <c r="A58" s="7" t="s">
        <v>57</v>
      </c>
      <c r="B58" s="17"/>
      <c r="C58" s="7">
        <v>1</v>
      </c>
      <c r="D58" s="15">
        <f t="shared" si="0"/>
        <v>0</v>
      </c>
    </row>
    <row r="59" spans="1:4" x14ac:dyDescent="0.25">
      <c r="A59" s="7" t="s">
        <v>58</v>
      </c>
      <c r="B59" s="17"/>
      <c r="C59" s="7">
        <v>1</v>
      </c>
      <c r="D59" s="15">
        <f t="shared" si="0"/>
        <v>0</v>
      </c>
    </row>
    <row r="60" spans="1:4" x14ac:dyDescent="0.25">
      <c r="A60" s="6" t="s">
        <v>59</v>
      </c>
      <c r="B60" s="17"/>
      <c r="C60" s="6">
        <v>2</v>
      </c>
      <c r="D60" s="13">
        <f t="shared" si="0"/>
        <v>0</v>
      </c>
    </row>
    <row r="61" spans="1:4" x14ac:dyDescent="0.25">
      <c r="A61" s="6" t="s">
        <v>60</v>
      </c>
      <c r="B61" s="17"/>
      <c r="C61" s="6">
        <v>1</v>
      </c>
      <c r="D61" s="13">
        <f t="shared" si="0"/>
        <v>0</v>
      </c>
    </row>
    <row r="62" spans="1:4" x14ac:dyDescent="0.25">
      <c r="A62" s="6" t="s">
        <v>61</v>
      </c>
      <c r="B62" s="17"/>
      <c r="C62" s="6">
        <v>1</v>
      </c>
      <c r="D62" s="13">
        <f t="shared" si="0"/>
        <v>0</v>
      </c>
    </row>
    <row r="63" spans="1:4" x14ac:dyDescent="0.25">
      <c r="A63" s="6" t="s">
        <v>62</v>
      </c>
      <c r="B63" s="17"/>
      <c r="C63" s="6">
        <v>1</v>
      </c>
      <c r="D63" s="13">
        <f t="shared" si="0"/>
        <v>0</v>
      </c>
    </row>
    <row r="64" spans="1:4" x14ac:dyDescent="0.25">
      <c r="A64" s="6" t="s">
        <v>64</v>
      </c>
      <c r="B64" s="17"/>
      <c r="C64" s="6">
        <v>1</v>
      </c>
      <c r="D64" s="13">
        <f t="shared" si="0"/>
        <v>0</v>
      </c>
    </row>
    <row r="65" spans="1:4" x14ac:dyDescent="0.25">
      <c r="A65" s="6" t="s">
        <v>63</v>
      </c>
      <c r="B65" s="17"/>
      <c r="C65" s="6">
        <v>1</v>
      </c>
      <c r="D65" s="13">
        <f t="shared" si="0"/>
        <v>0</v>
      </c>
    </row>
    <row r="66" spans="1:4" x14ac:dyDescent="0.25">
      <c r="A66" s="7" t="s">
        <v>65</v>
      </c>
      <c r="B66" s="17"/>
      <c r="C66" s="7">
        <v>1</v>
      </c>
      <c r="D66" s="15">
        <f t="shared" si="0"/>
        <v>0</v>
      </c>
    </row>
    <row r="67" spans="1:4" x14ac:dyDescent="0.25">
      <c r="A67" s="7" t="s">
        <v>66</v>
      </c>
      <c r="B67" s="17"/>
      <c r="C67" s="7">
        <v>1</v>
      </c>
      <c r="D67" s="15">
        <f t="shared" si="0"/>
        <v>0</v>
      </c>
    </row>
    <row r="68" spans="1:4" x14ac:dyDescent="0.25">
      <c r="A68" s="7" t="s">
        <v>67</v>
      </c>
      <c r="B68" s="17"/>
      <c r="C68" s="7">
        <v>1</v>
      </c>
      <c r="D68" s="15">
        <f t="shared" si="0"/>
        <v>0</v>
      </c>
    </row>
    <row r="69" spans="1:4" x14ac:dyDescent="0.25">
      <c r="A69" s="7" t="s">
        <v>68</v>
      </c>
      <c r="B69" s="17"/>
      <c r="C69" s="7">
        <v>1</v>
      </c>
      <c r="D69" s="15">
        <f t="shared" si="0"/>
        <v>0</v>
      </c>
    </row>
    <row r="70" spans="1:4" x14ac:dyDescent="0.25">
      <c r="A70" s="7" t="s">
        <v>70</v>
      </c>
      <c r="B70" s="17"/>
      <c r="C70" s="7">
        <v>1</v>
      </c>
      <c r="D70" s="15">
        <f t="shared" si="0"/>
        <v>0</v>
      </c>
    </row>
    <row r="71" spans="1:4" x14ac:dyDescent="0.25">
      <c r="A71" s="7" t="s">
        <v>69</v>
      </c>
      <c r="B71" s="17"/>
      <c r="C71" s="7">
        <v>1</v>
      </c>
      <c r="D71" s="15">
        <f t="shared" ref="D71:D89" si="1">C71*ROUND(B71,2)*4</f>
        <v>0</v>
      </c>
    </row>
    <row r="72" spans="1:4" x14ac:dyDescent="0.25">
      <c r="A72" s="6" t="s">
        <v>71</v>
      </c>
      <c r="B72" s="17"/>
      <c r="C72" s="6">
        <v>1</v>
      </c>
      <c r="D72" s="13">
        <f t="shared" si="1"/>
        <v>0</v>
      </c>
    </row>
    <row r="73" spans="1:4" x14ac:dyDescent="0.25">
      <c r="A73" s="6" t="s">
        <v>72</v>
      </c>
      <c r="B73" s="17"/>
      <c r="C73" s="6">
        <v>1</v>
      </c>
      <c r="D73" s="13">
        <f t="shared" si="1"/>
        <v>0</v>
      </c>
    </row>
    <row r="74" spans="1:4" x14ac:dyDescent="0.25">
      <c r="A74" s="6" t="s">
        <v>73</v>
      </c>
      <c r="B74" s="17"/>
      <c r="C74" s="6">
        <v>1</v>
      </c>
      <c r="D74" s="13">
        <f t="shared" si="1"/>
        <v>0</v>
      </c>
    </row>
    <row r="75" spans="1:4" x14ac:dyDescent="0.25">
      <c r="A75" s="6" t="s">
        <v>74</v>
      </c>
      <c r="B75" s="17"/>
      <c r="C75" s="6">
        <v>1</v>
      </c>
      <c r="D75" s="13">
        <f t="shared" si="1"/>
        <v>0</v>
      </c>
    </row>
    <row r="76" spans="1:4" x14ac:dyDescent="0.25">
      <c r="A76" s="6" t="s">
        <v>75</v>
      </c>
      <c r="B76" s="17"/>
      <c r="C76" s="6">
        <v>1</v>
      </c>
      <c r="D76" s="13">
        <f t="shared" si="1"/>
        <v>0</v>
      </c>
    </row>
    <row r="77" spans="1:4" x14ac:dyDescent="0.25">
      <c r="A77" s="6" t="s">
        <v>76</v>
      </c>
      <c r="B77" s="17"/>
      <c r="C77" s="6">
        <v>1</v>
      </c>
      <c r="D77" s="13">
        <f t="shared" si="1"/>
        <v>0</v>
      </c>
    </row>
    <row r="78" spans="1:4" x14ac:dyDescent="0.25">
      <c r="A78" s="7" t="s">
        <v>77</v>
      </c>
      <c r="B78" s="17"/>
      <c r="C78" s="7">
        <v>1</v>
      </c>
      <c r="D78" s="15">
        <f t="shared" si="1"/>
        <v>0</v>
      </c>
    </row>
    <row r="79" spans="1:4" x14ac:dyDescent="0.25">
      <c r="A79" s="7" t="s">
        <v>78</v>
      </c>
      <c r="B79" s="17"/>
      <c r="C79" s="7">
        <v>1</v>
      </c>
      <c r="D79" s="15">
        <f t="shared" si="1"/>
        <v>0</v>
      </c>
    </row>
    <row r="80" spans="1:4" x14ac:dyDescent="0.25">
      <c r="A80" s="7" t="s">
        <v>79</v>
      </c>
      <c r="B80" s="17"/>
      <c r="C80" s="7">
        <v>1</v>
      </c>
      <c r="D80" s="15">
        <f t="shared" si="1"/>
        <v>0</v>
      </c>
    </row>
    <row r="81" spans="1:11" x14ac:dyDescent="0.25">
      <c r="A81" s="7" t="s">
        <v>80</v>
      </c>
      <c r="B81" s="17"/>
      <c r="C81" s="7">
        <v>1</v>
      </c>
      <c r="D81" s="15">
        <f t="shared" si="1"/>
        <v>0</v>
      </c>
    </row>
    <row r="82" spans="1:11" x14ac:dyDescent="0.25">
      <c r="A82" s="7" t="s">
        <v>81</v>
      </c>
      <c r="B82" s="17"/>
      <c r="C82" s="7">
        <v>1</v>
      </c>
      <c r="D82" s="15">
        <f t="shared" si="1"/>
        <v>0</v>
      </c>
    </row>
    <row r="83" spans="1:11" x14ac:dyDescent="0.25">
      <c r="A83" s="7" t="s">
        <v>82</v>
      </c>
      <c r="B83" s="17"/>
      <c r="C83" s="7">
        <v>1</v>
      </c>
      <c r="D83" s="15">
        <f t="shared" si="1"/>
        <v>0</v>
      </c>
    </row>
    <row r="84" spans="1:11" x14ac:dyDescent="0.25">
      <c r="A84" s="11" t="s">
        <v>83</v>
      </c>
      <c r="B84" s="17"/>
      <c r="C84" s="6">
        <v>1</v>
      </c>
      <c r="D84" s="13">
        <f t="shared" si="1"/>
        <v>0</v>
      </c>
    </row>
    <row r="85" spans="1:11" x14ac:dyDescent="0.25">
      <c r="A85" s="11" t="s">
        <v>84</v>
      </c>
      <c r="B85" s="17"/>
      <c r="C85" s="6">
        <v>1</v>
      </c>
      <c r="D85" s="13">
        <f t="shared" si="1"/>
        <v>0</v>
      </c>
    </row>
    <row r="86" spans="1:11" x14ac:dyDescent="0.25">
      <c r="A86" s="11" t="s">
        <v>85</v>
      </c>
      <c r="B86" s="17"/>
      <c r="C86" s="6">
        <v>1</v>
      </c>
      <c r="D86" s="13">
        <f t="shared" si="1"/>
        <v>0</v>
      </c>
    </row>
    <row r="87" spans="1:11" x14ac:dyDescent="0.25">
      <c r="A87" s="11" t="s">
        <v>86</v>
      </c>
      <c r="B87" s="17"/>
      <c r="C87" s="6">
        <v>1</v>
      </c>
      <c r="D87" s="13">
        <f t="shared" si="1"/>
        <v>0</v>
      </c>
    </row>
    <row r="88" spans="1:11" x14ac:dyDescent="0.25">
      <c r="A88" s="11" t="s">
        <v>87</v>
      </c>
      <c r="B88" s="17"/>
      <c r="C88" s="6">
        <v>1</v>
      </c>
      <c r="D88" s="13">
        <f t="shared" si="1"/>
        <v>0</v>
      </c>
    </row>
    <row r="89" spans="1:11" ht="15.75" thickBot="1" x14ac:dyDescent="0.3">
      <c r="A89" s="11" t="s">
        <v>88</v>
      </c>
      <c r="B89" s="17"/>
      <c r="C89" s="6">
        <v>1</v>
      </c>
      <c r="D89" s="13">
        <f t="shared" si="1"/>
        <v>0</v>
      </c>
    </row>
    <row r="90" spans="1:11" ht="15.75" thickBot="1" x14ac:dyDescent="0.3">
      <c r="A90" s="8" t="s">
        <v>2</v>
      </c>
      <c r="B90" s="12"/>
      <c r="C90" s="12"/>
      <c r="D90" s="14">
        <f>SUM(D6:D89)</f>
        <v>0</v>
      </c>
    </row>
    <row r="91" spans="1:11" x14ac:dyDescent="0.25">
      <c r="A91" s="9"/>
      <c r="B91" s="9"/>
      <c r="C91" s="9"/>
      <c r="D91" s="9"/>
    </row>
    <row r="92" spans="1:11" x14ac:dyDescent="0.25">
      <c r="A92" s="9" t="s">
        <v>90</v>
      </c>
      <c r="B92" s="9"/>
      <c r="C92" s="9"/>
      <c r="D92" s="9"/>
    </row>
    <row r="93" spans="1:11" ht="28.5" customHeight="1" x14ac:dyDescent="0.25">
      <c r="A93" s="20" t="s">
        <v>1</v>
      </c>
      <c r="B93" s="20"/>
      <c r="C93" s="9"/>
      <c r="D93" s="9"/>
    </row>
    <row r="94" spans="1:11" ht="42.75" customHeight="1" x14ac:dyDescent="0.25">
      <c r="A94" s="18" t="s">
        <v>89</v>
      </c>
      <c r="B94" s="19"/>
      <c r="C94" s="10"/>
      <c r="D94" s="10"/>
      <c r="E94" s="3"/>
      <c r="F94" s="3"/>
      <c r="G94" s="3"/>
      <c r="H94" s="3"/>
      <c r="I94" s="3"/>
      <c r="J94" s="3"/>
      <c r="K94" s="3"/>
    </row>
    <row r="95" spans="1:11" ht="30.75" customHeight="1" x14ac:dyDescent="0.25">
      <c r="A95" s="21" t="s">
        <v>94</v>
      </c>
      <c r="B95" s="21"/>
      <c r="C95" s="9"/>
      <c r="D95" s="9"/>
    </row>
    <row r="96" spans="1:11" x14ac:dyDescent="0.25">
      <c r="A96" s="9"/>
      <c r="B96" s="9"/>
      <c r="C96" s="9"/>
      <c r="D96" s="9"/>
    </row>
    <row r="97" spans="1:4" x14ac:dyDescent="0.25">
      <c r="A97" s="9"/>
      <c r="B97" s="9"/>
      <c r="C97" s="9"/>
      <c r="D97" s="9"/>
    </row>
  </sheetData>
  <mergeCells count="5">
    <mergeCell ref="A94:B94"/>
    <mergeCell ref="A93:B93"/>
    <mergeCell ref="A95:B95"/>
    <mergeCell ref="A3:D3"/>
    <mergeCell ref="A2:D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Podstata Martin</dc:creator>
  <cp:lastModifiedBy>Markéta Klíma Bučková</cp:lastModifiedBy>
  <dcterms:created xsi:type="dcterms:W3CDTF">2024-02-14T15:05:47Z</dcterms:created>
  <dcterms:modified xsi:type="dcterms:W3CDTF">2024-10-21T14:05:51Z</dcterms:modified>
</cp:coreProperties>
</file>