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710" windowWidth="15480" windowHeight="6440" activeTab="0"/>
  </bookViews>
  <sheets>
    <sheet name="List1" sheetId="1" r:id="rId1"/>
  </sheets>
  <definedNames>
    <definedName name="kurz">'List1'!#REF!</definedName>
    <definedName name="_xlnm.Print_Titles" localSheetId="0">'List1'!$4:$13</definedName>
    <definedName name="_xlnm.Print_Area" localSheetId="0">'List1'!$A$1:$G$44</definedName>
  </definedNames>
  <calcPr fullCalcOnLoad="1"/>
</workbook>
</file>

<file path=xl/sharedStrings.xml><?xml version="1.0" encoding="utf-8"?>
<sst xmlns="http://schemas.openxmlformats.org/spreadsheetml/2006/main" count="73" uniqueCount="64">
  <si>
    <t>Položka</t>
  </si>
  <si>
    <t>1</t>
  </si>
  <si>
    <t>2</t>
  </si>
  <si>
    <t>Popis</t>
  </si>
  <si>
    <t>*</t>
  </si>
  <si>
    <t>6</t>
  </si>
  <si>
    <t>7</t>
  </si>
  <si>
    <t>8</t>
  </si>
  <si>
    <t>***</t>
  </si>
  <si>
    <t>3</t>
  </si>
  <si>
    <t>5</t>
  </si>
  <si>
    <t>9</t>
  </si>
  <si>
    <t>10</t>
  </si>
  <si>
    <t>11</t>
  </si>
  <si>
    <t>12</t>
  </si>
  <si>
    <t>13</t>
  </si>
  <si>
    <t>14</t>
  </si>
  <si>
    <t>15</t>
  </si>
  <si>
    <t>4</t>
  </si>
  <si>
    <t>Příloha č. 2 ZD</t>
  </si>
  <si>
    <t>A) Realizace díla (řešení)</t>
  </si>
  <si>
    <t>B) Rozšíření díla o další funkcionality dle čl. I odst. 5 smlouvy</t>
  </si>
  <si>
    <t xml:space="preserve">     Celková cena za rozšíření díla v Kč bez DPH</t>
  </si>
  <si>
    <t xml:space="preserve">     Celková cena díla v Kč bez DPH</t>
  </si>
  <si>
    <t>Celková cena za poskytování podpory v Kč bez DPH</t>
  </si>
  <si>
    <t xml:space="preserve">     Celková cena podpory díla v Kč bez DPH</t>
  </si>
  <si>
    <t>C) Podpora díla</t>
  </si>
  <si>
    <t>**</t>
  </si>
  <si>
    <t>Celková nabídková cena v Kč bez DPH</t>
  </si>
  <si>
    <t xml:space="preserve">Počet let poskytování podpory** </t>
  </si>
  <si>
    <t>E) Hodinová sazba za poskytování budoucího rozvoje, servisních prací či konzultací</t>
  </si>
  <si>
    <t>16</t>
  </si>
  <si>
    <t xml:space="preserve">Zaškolení administrátorů a operátorů dle čl. II odst. 2 písm. c) smlouvy </t>
  </si>
  <si>
    <t>Instalace a konfigurace HW a SW prostředků do systémového prostředí ČNB a další práce dle čl. II odst. 2 písm. a) smlouvy a provedení zálohy nastavení díla dle čl. II odst. 2 písm. b) smlouvy</t>
  </si>
  <si>
    <t xml:space="preserve">Kompletní dodávka HW prostředků dle čl. I odst. 1 a čl. II odst. 2 písm. a) smlouvy </t>
  </si>
  <si>
    <t>Kompletní dodávka SW prostředků včetně licencí dle čl. I odst. 1 a čl. II odst. 2 písm. a) smlouvy</t>
  </si>
  <si>
    <t xml:space="preserve">Vypracování dokumentace dle čl. II odst. 2 písm. d) smlouvy  </t>
  </si>
  <si>
    <t xml:space="preserve">     Celková cena za podporu dodatečných funkcionalit v Kč bez DPH</t>
  </si>
  <si>
    <t>Vysvětlivky</t>
  </si>
  <si>
    <t>Předpokládaný počet jednotek v cenové tabulce je uveden pouze za účelem porovnání nabídek a vychází z předpokládaného čerpání za dobu 4 roků. Zadavatel si vyhrazuje právo uvedené služby čerpat dle svých reálných potřeb, skutečné počty se tak mohou od předpokládaného počtu lišit.</t>
  </si>
  <si>
    <t>Budoucí rozvoj, servisní práce či konzultace dle čl. I odst. 4 smlouvy</t>
  </si>
  <si>
    <r>
      <t>Rozšíření díla o další požadované funkcionality dle</t>
    </r>
    <r>
      <rPr>
        <sz val="12"/>
        <rFont val="Arial"/>
        <family val="2"/>
      </rPr>
      <t xml:space="preserve"> čl. I odst. 5 smlouvy</t>
    </r>
    <r>
      <rPr>
        <sz val="12"/>
        <color indexed="10"/>
        <rFont val="Arial"/>
        <family val="2"/>
      </rPr>
      <t xml:space="preserve"> (v případě, že funkcionality jsou součástí dodávaného řešení, uveďte 
0 Kč)</t>
    </r>
  </si>
  <si>
    <r>
      <t xml:space="preserve">Servisní podpora </t>
    </r>
    <r>
      <rPr>
        <b/>
        <sz val="12"/>
        <rFont val="Arial"/>
        <family val="2"/>
      </rPr>
      <t>dodavatele</t>
    </r>
    <r>
      <rPr>
        <sz val="12"/>
        <rFont val="Arial"/>
        <family val="2"/>
      </rPr>
      <t xml:space="preserve"> pro dodatečné funkcionality na základě rozšíření díla dle čl. I odst. 5 smlouvy v rozsahu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podpory dle přílohy č. 6 smlouvy</t>
    </r>
  </si>
  <si>
    <r>
      <t>Podpora v</t>
    </r>
    <r>
      <rPr>
        <b/>
        <sz val="12"/>
        <rFont val="Arial"/>
        <family val="2"/>
      </rPr>
      <t xml:space="preserve">ýrobce - SW prostředky </t>
    </r>
    <r>
      <rPr>
        <sz val="12"/>
        <rFont val="Arial"/>
        <family val="2"/>
      </rPr>
      <t>v rozsahu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dle přílohy č. 6 smlouvy</t>
    </r>
  </si>
  <si>
    <r>
      <t xml:space="preserve">Servisní podpora </t>
    </r>
    <r>
      <rPr>
        <b/>
        <sz val="12"/>
        <rFont val="Arial"/>
        <family val="2"/>
      </rPr>
      <t>dodavatele</t>
    </r>
    <r>
      <rPr>
        <sz val="12"/>
        <rFont val="Arial"/>
        <family val="2"/>
      </rPr>
      <t xml:space="preserve"> v rozsahu dle přílohy č. 6 smlouvy</t>
    </r>
  </si>
  <si>
    <r>
      <t xml:space="preserve">Podpora </t>
    </r>
    <r>
      <rPr>
        <b/>
        <sz val="12"/>
        <rFont val="Arial"/>
        <family val="2"/>
      </rPr>
      <t>výrobce pro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on-site sandbox řešení</t>
    </r>
    <r>
      <rPr>
        <sz val="12"/>
        <rFont val="Arial"/>
        <family val="2"/>
      </rPr>
      <t xml:space="preserve"> dodané dle čl. I odst. 1 smlouvy v rozsahu dle přílohy č. 6 smlouvy </t>
    </r>
    <r>
      <rPr>
        <sz val="12"/>
        <color indexed="10"/>
        <rFont val="Arial"/>
        <family val="2"/>
      </rPr>
      <t>(podporuje-li dodávané řešení napojení na sandbox Check Point Sandblast instalovaný v ČNB, uveďte 0 Kč)</t>
    </r>
  </si>
  <si>
    <t>Paušální cena za 
1 rok poskytování podpory v Kč bez DPH</t>
  </si>
  <si>
    <r>
      <t xml:space="preserve">Dodatečný on-site sandbox řešení dle čl. I odst. 1 smlouvy </t>
    </r>
    <r>
      <rPr>
        <sz val="12"/>
        <color indexed="10"/>
        <rFont val="Arial"/>
        <family val="2"/>
      </rPr>
      <t>(v případě, že dodávané řešení podporuje napojení na sandbox Check Point Sandblast instalovaný v ČNB, nebude toto plnění součástí díla, uveďte 0 Kč)</t>
    </r>
    <r>
      <rPr>
        <sz val="12"/>
        <rFont val="Arial"/>
        <family val="2"/>
      </rPr>
      <t xml:space="preserve"> </t>
    </r>
  </si>
  <si>
    <r>
      <t xml:space="preserve">Podpora </t>
    </r>
    <r>
      <rPr>
        <b/>
        <sz val="12"/>
        <rFont val="Arial"/>
        <family val="2"/>
      </rPr>
      <t xml:space="preserve">výrobce </t>
    </r>
    <r>
      <rPr>
        <sz val="12"/>
        <rFont val="Arial"/>
        <family val="2"/>
      </rPr>
      <t>pro dodatečné funkcionality na základě rozšíření díla dle čl. I odst. 5 smlouvy v rozsahu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podpory dle přílohy č. 6 smlouvy </t>
    </r>
  </si>
  <si>
    <r>
      <t>Instalace a implementace dodatečných funkcionalit včetně zaškolení a dokumentace dle čl. I odst. 5 smlouvy</t>
    </r>
    <r>
      <rPr>
        <sz val="12"/>
        <color indexed="10"/>
        <rFont val="Arial"/>
        <family val="2"/>
      </rPr>
      <t xml:space="preserve"> (v případě, že s rozšířením nejsou spojeny žádné náklady dodavatele, netýká se nacenění podpory, která je uvedena níže, uveďte 0 Kč)</t>
    </r>
  </si>
  <si>
    <r>
      <t>Podpora</t>
    </r>
    <r>
      <rPr>
        <b/>
        <sz val="12"/>
        <rFont val="Arial"/>
        <family val="2"/>
      </rPr>
      <t xml:space="preserve"> výrobce - HW prostředky</t>
    </r>
    <r>
      <rPr>
        <sz val="12"/>
        <rFont val="Arial"/>
        <family val="2"/>
      </rPr>
      <t xml:space="preserve"> (včetně op. systémů a příp. virtualizace) v rozsahu dle přílohy č. 6 smlouvy</t>
    </r>
  </si>
  <si>
    <t>Paušální cena za              1 rok poskytování podpory v Kč bez DPH</t>
  </si>
  <si>
    <t>Celková cena za poskytování podpory dodat. funkcionalit v Kč bez DPH</t>
  </si>
  <si>
    <t xml:space="preserve">O tyto částky bude navýšena podpora v případě rozšíření díla o dodatečné funkcionality v souladu s čl. I odst. 5 smlouvy. Dodatečné funkcionality jsou uvedeny v příloze č. 1 smlouvy - jedná se o kontrolu souborů na fileserveru. </t>
  </si>
  <si>
    <t xml:space="preserve">Předpokládaný počet hodin za období 
4 roků**,*** </t>
  </si>
  <si>
    <t>Cena v Kč bez DPH</t>
  </si>
  <si>
    <t xml:space="preserve">Cenová tabulka
„Řešení pro výměnu a bezpečnostní kontrolu souborů a poskytování podpory“
</t>
  </si>
  <si>
    <r>
      <t xml:space="preserve">Dodavatel stanoví celkovou nabídkovou cenu tak, že </t>
    </r>
    <r>
      <rPr>
        <b/>
        <sz val="12"/>
        <color indexed="10"/>
        <rFont val="Arial"/>
        <family val="2"/>
      </rPr>
      <t>vyplní veškerá žlutě podbarvená pole v cenové tabulce</t>
    </r>
    <r>
      <rPr>
        <sz val="12"/>
        <rFont val="Arial"/>
        <family val="2"/>
      </rPr>
      <t xml:space="preserve">. Ceny do cenové tabulky dodavatel uvede </t>
    </r>
    <r>
      <rPr>
        <b/>
        <sz val="12"/>
        <color indexed="10"/>
        <rFont val="Arial"/>
        <family val="2"/>
      </rPr>
      <t>v Kč bez DPH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s přesností na dvě desetinná místa</t>
    </r>
    <r>
      <rPr>
        <sz val="12"/>
        <rFont val="Arial"/>
        <family val="2"/>
      </rPr>
      <t xml:space="preserve">. Ceny uvedené v cenové tabulce zahrnují veškeré náklady dodavatele spojené s plněním veřejné zakázky. </t>
    </r>
  </si>
  <si>
    <t>Smlouva bude uzavřena na dobu neurčitou. Období 4 roků je uvedeno v souladu se zákonem č. 134/2016 Sb., o zadávaní veřejných zakázek, ve znění pozdějších předpisů pouze za účelem hodnocení nabídek v kritériu "celková nabídková cena v Kč bez DPH".</t>
  </si>
  <si>
    <t>Vypracování realizační studie a ověření přítomnosti požadavků objednatele v navrhovaném řešení dle čl. II odst. 1 smlouvy</t>
  </si>
  <si>
    <r>
      <t xml:space="preserve">D) Podpora dodatečných funkcionalit na základě rozšíření díla dle čl. I odst. 5 smlouvy* </t>
    </r>
    <r>
      <rPr>
        <b/>
        <sz val="12"/>
        <color indexed="10"/>
        <rFont val="Arial"/>
        <family val="2"/>
      </rPr>
      <t>(tj. pouze podpora provedeného rozšíření o dodatečné funkcionality, uvedené na konci přílohy č. 1 smlouvy - samostatná tabulka)</t>
    </r>
  </si>
  <si>
    <t xml:space="preserve">Počet roků poskytování podpory** </t>
  </si>
  <si>
    <t>Celková cena za předpokládaný počet hodin v Kč bez DPH</t>
  </si>
  <si>
    <t>Cena za 1 hodinu v Kč bez DPH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</si>
</sst>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#,##0.00\ &quot;Kč&quot;"/>
    <numFmt numFmtId="180" formatCode="#,##0.00\ _K_č"/>
    <numFmt numFmtId="181" formatCode="#,##0.000\ &quot;Kč&quot;"/>
    <numFmt numFmtId="182" formatCode="#,##0\ &quot;Kč&quot;"/>
    <numFmt numFmtId="183" formatCode="[$-405]dddd\ d\.\ mmmm\ yyyy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 Narrow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180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180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180" fontId="4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top"/>
      <protection/>
    </xf>
    <xf numFmtId="0" fontId="11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vertical="top"/>
      <protection/>
    </xf>
    <xf numFmtId="182" fontId="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center" vertical="top" wrapText="1"/>
      <protection/>
    </xf>
    <xf numFmtId="49" fontId="10" fillId="0" borderId="0" xfId="0" applyNumberFormat="1" applyFont="1" applyBorder="1" applyAlignment="1" applyProtection="1">
      <alignment horizontal="center" vertical="top"/>
      <protection/>
    </xf>
    <xf numFmtId="182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6" fillId="35" borderId="17" xfId="0" applyNumberFormat="1" applyFont="1" applyFill="1" applyBorder="1" applyAlignment="1" applyProtection="1">
      <alignment horizontal="left" vertical="center" wrapText="1"/>
      <protection/>
    </xf>
    <xf numFmtId="0" fontId="6" fillId="35" borderId="18" xfId="0" applyFont="1" applyFill="1" applyBorder="1" applyAlignment="1" applyProtection="1">
      <alignment horizontal="left" vertical="center" wrapText="1"/>
      <protection/>
    </xf>
    <xf numFmtId="49" fontId="6" fillId="36" borderId="19" xfId="0" applyNumberFormat="1" applyFont="1" applyFill="1" applyBorder="1" applyAlignment="1" applyProtection="1">
      <alignment horizontal="center" vertical="center" textRotation="90"/>
      <protection/>
    </xf>
    <xf numFmtId="0" fontId="6" fillId="36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3" fontId="6" fillId="36" borderId="23" xfId="0" applyNumberFormat="1" applyFont="1" applyFill="1" applyBorder="1" applyAlignment="1" applyProtection="1">
      <alignment horizontal="center" vertical="center" wrapText="1"/>
      <protection/>
    </xf>
    <xf numFmtId="49" fontId="6" fillId="36" borderId="24" xfId="0" applyNumberFormat="1" applyFont="1" applyFill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49" fontId="4" fillId="0" borderId="28" xfId="0" applyNumberFormat="1" applyFont="1" applyBorder="1" applyAlignment="1" applyProtection="1">
      <alignment horizontal="center" vertical="center" wrapText="1"/>
      <protection/>
    </xf>
    <xf numFmtId="0" fontId="49" fillId="0" borderId="29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vertical="center" wrapText="1"/>
      <protection/>
    </xf>
    <xf numFmtId="0" fontId="4" fillId="0" borderId="34" xfId="0" applyFont="1" applyBorder="1" applyAlignment="1" applyProtection="1">
      <alignment vertical="center" wrapText="1"/>
      <protection/>
    </xf>
    <xf numFmtId="0" fontId="4" fillId="0" borderId="35" xfId="0" applyFont="1" applyBorder="1" applyAlignment="1" applyProtection="1">
      <alignment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vertical="center" wrapText="1"/>
      <protection/>
    </xf>
    <xf numFmtId="0" fontId="4" fillId="0" borderId="38" xfId="0" applyFont="1" applyBorder="1" applyAlignment="1" applyProtection="1">
      <alignment vertical="center" wrapText="1"/>
      <protection/>
    </xf>
    <xf numFmtId="0" fontId="4" fillId="0" borderId="39" xfId="0" applyFont="1" applyBorder="1" applyAlignment="1" applyProtection="1">
      <alignment vertical="center" wrapText="1"/>
      <protection/>
    </xf>
    <xf numFmtId="0" fontId="6" fillId="0" borderId="40" xfId="0" applyFont="1" applyBorder="1" applyAlignment="1" applyProtection="1">
      <alignment horizontal="left" vertical="center" wrapText="1"/>
      <protection/>
    </xf>
    <xf numFmtId="0" fontId="6" fillId="0" borderId="41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vertical="center" wrapText="1"/>
      <protection/>
    </xf>
    <xf numFmtId="4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182" fontId="6" fillId="0" borderId="0" xfId="0" applyNumberFormat="1" applyFont="1" applyAlignment="1" applyProtection="1">
      <alignment vertical="center" wrapText="1"/>
      <protection/>
    </xf>
    <xf numFmtId="49" fontId="6" fillId="35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182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6" borderId="20" xfId="0" applyFont="1" applyFill="1" applyBorder="1" applyAlignment="1" applyProtection="1">
      <alignment vertical="center" wrapText="1"/>
      <protection/>
    </xf>
    <xf numFmtId="0" fontId="6" fillId="36" borderId="22" xfId="0" applyFont="1" applyFill="1" applyBorder="1" applyAlignment="1" applyProtection="1">
      <alignment vertical="center" wrapText="1"/>
      <protection/>
    </xf>
    <xf numFmtId="0" fontId="6" fillId="36" borderId="4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82" fontId="7" fillId="0" borderId="0" xfId="0" applyNumberFormat="1" applyFont="1" applyFill="1" applyAlignment="1" applyProtection="1">
      <alignment horizontal="center" vertical="center" wrapText="1"/>
      <protection/>
    </xf>
    <xf numFmtId="0" fontId="6" fillId="36" borderId="44" xfId="0" applyFont="1" applyFill="1" applyBorder="1" applyAlignment="1" applyProtection="1">
      <alignment vertical="center" wrapText="1"/>
      <protection/>
    </xf>
    <xf numFmtId="0" fontId="6" fillId="36" borderId="45" xfId="0" applyFont="1" applyFill="1" applyBorder="1" applyAlignment="1" applyProtection="1">
      <alignment vertical="center" wrapText="1"/>
      <protection/>
    </xf>
    <xf numFmtId="0" fontId="6" fillId="36" borderId="4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  <xf numFmtId="182" fontId="4" fillId="0" borderId="0" xfId="0" applyNumberFormat="1" applyFont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47" xfId="0" applyNumberFormat="1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left" vertical="center" wrapText="1"/>
      <protection/>
    </xf>
    <xf numFmtId="0" fontId="4" fillId="0" borderId="49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50" xfId="0" applyNumberFormat="1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52" xfId="0" applyNumberFormat="1" applyFont="1" applyFill="1" applyBorder="1" applyAlignment="1" applyProtection="1">
      <alignment horizontal="center" vertical="center" wrapText="1"/>
      <protection/>
    </xf>
    <xf numFmtId="182" fontId="6" fillId="0" borderId="0" xfId="0" applyNumberFormat="1" applyFont="1" applyFill="1" applyAlignment="1" applyProtection="1">
      <alignment vertical="center" wrapText="1"/>
      <protection/>
    </xf>
    <xf numFmtId="49" fontId="6" fillId="36" borderId="53" xfId="0" applyNumberFormat="1" applyFont="1" applyFill="1" applyBorder="1" applyAlignment="1" applyProtection="1">
      <alignment horizontal="center" vertical="center" textRotation="90"/>
      <protection/>
    </xf>
    <xf numFmtId="0" fontId="6" fillId="36" borderId="25" xfId="0" applyFont="1" applyFill="1" applyBorder="1" applyAlignment="1" applyProtection="1">
      <alignment vertical="center" wrapText="1"/>
      <protection/>
    </xf>
    <xf numFmtId="0" fontId="6" fillId="36" borderId="26" xfId="0" applyFont="1" applyFill="1" applyBorder="1" applyAlignment="1" applyProtection="1">
      <alignment vertical="center" wrapText="1"/>
      <protection/>
    </xf>
    <xf numFmtId="0" fontId="4" fillId="0" borderId="46" xfId="0" applyFont="1" applyBorder="1" applyAlignment="1" applyProtection="1">
      <alignment horizont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4" fontId="4" fillId="0" borderId="54" xfId="0" applyNumberFormat="1" applyFont="1" applyFill="1" applyBorder="1" applyAlignment="1" applyProtection="1">
      <alignment horizontal="center" vertical="center" wrapText="1"/>
      <protection/>
    </xf>
    <xf numFmtId="0" fontId="6" fillId="0" borderId="55" xfId="0" applyFont="1" applyBorder="1" applyAlignment="1" applyProtection="1">
      <alignment horizontal="left" vertical="center" wrapText="1"/>
      <protection/>
    </xf>
    <xf numFmtId="0" fontId="6" fillId="0" borderId="56" xfId="0" applyFont="1" applyBorder="1" applyAlignment="1" applyProtection="1">
      <alignment horizontal="left" vertical="center" wrapText="1"/>
      <protection/>
    </xf>
    <xf numFmtId="0" fontId="6" fillId="0" borderId="52" xfId="0" applyFont="1" applyBorder="1" applyAlignment="1" applyProtection="1">
      <alignment horizontal="left" vertical="center" wrapText="1"/>
      <protection/>
    </xf>
    <xf numFmtId="49" fontId="6" fillId="35" borderId="56" xfId="0" applyNumberFormat="1" applyFont="1" applyFill="1" applyBorder="1" applyAlignment="1" applyProtection="1">
      <alignment horizontal="left" vertical="center" wrapText="1"/>
      <protection/>
    </xf>
    <xf numFmtId="9" fontId="4" fillId="0" borderId="0" xfId="0" applyNumberFormat="1" applyFont="1" applyFill="1" applyAlignment="1" applyProtection="1">
      <alignment vertical="center"/>
      <protection/>
    </xf>
    <xf numFmtId="49" fontId="4" fillId="0" borderId="57" xfId="0" applyNumberFormat="1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left" vertical="center" wrapText="1"/>
      <protection/>
    </xf>
    <xf numFmtId="0" fontId="4" fillId="0" borderId="59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182" fontId="4" fillId="0" borderId="0" xfId="0" applyNumberFormat="1" applyFont="1" applyFill="1" applyAlignment="1" applyProtection="1">
      <alignment vertical="center"/>
      <protection/>
    </xf>
    <xf numFmtId="0" fontId="6" fillId="36" borderId="55" xfId="0" applyFont="1" applyFill="1" applyBorder="1" applyAlignment="1" applyProtection="1">
      <alignment horizontal="left" vertical="center" wrapText="1"/>
      <protection/>
    </xf>
    <xf numFmtId="0" fontId="6" fillId="36" borderId="56" xfId="0" applyFont="1" applyFill="1" applyBorder="1" applyAlignment="1" applyProtection="1">
      <alignment horizontal="left" vertical="center" wrapText="1"/>
      <protection/>
    </xf>
    <xf numFmtId="0" fontId="6" fillId="36" borderId="60" xfId="0" applyFont="1" applyFill="1" applyBorder="1" applyAlignment="1" applyProtection="1">
      <alignment horizontal="left" vertical="center" wrapText="1"/>
      <protection/>
    </xf>
    <xf numFmtId="4" fontId="6" fillId="37" borderId="42" xfId="0" applyNumberFormat="1" applyFont="1" applyFill="1" applyBorder="1" applyAlignment="1" applyProtection="1">
      <alignment horizontal="center" vertical="center"/>
      <protection/>
    </xf>
    <xf numFmtId="182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49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justify"/>
      <protection/>
    </xf>
    <xf numFmtId="49" fontId="4" fillId="0" borderId="0" xfId="0" applyNumberFormat="1" applyFont="1" applyBorder="1" applyAlignment="1" applyProtection="1">
      <alignment horizontal="left" vertical="top" wrapText="1"/>
      <protection/>
    </xf>
    <xf numFmtId="49" fontId="5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 vertical="top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3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49" fontId="4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49" fontId="4" fillId="0" borderId="0" xfId="0" applyNumberFormat="1" applyFont="1" applyAlignment="1" applyProtection="1">
      <alignment vertical="top"/>
      <protection/>
    </xf>
    <xf numFmtId="0" fontId="5" fillId="0" borderId="0" xfId="0" applyFont="1" applyAlignment="1" applyProtection="1">
      <alignment horizontal="justify" vertical="center"/>
      <protection/>
    </xf>
    <xf numFmtId="182" fontId="6" fillId="0" borderId="0" xfId="0" applyNumberFormat="1" applyFont="1" applyFill="1" applyAlignment="1" applyProtection="1">
      <alignment horizontal="right" vertical="center"/>
      <protection/>
    </xf>
    <xf numFmtId="182" fontId="4" fillId="0" borderId="0" xfId="0" applyNumberFormat="1" applyFont="1" applyFill="1" applyAlignment="1" applyProtection="1">
      <alignment/>
      <protection/>
    </xf>
    <xf numFmtId="9" fontId="4" fillId="0" borderId="0" xfId="0" applyNumberFormat="1" applyFont="1" applyAlignment="1" applyProtection="1">
      <alignment vertical="center"/>
      <protection/>
    </xf>
    <xf numFmtId="3" fontId="8" fillId="0" borderId="0" xfId="0" applyNumberFormat="1" applyFont="1" applyAlignment="1" applyProtection="1">
      <alignment/>
      <protection/>
    </xf>
    <xf numFmtId="0" fontId="49" fillId="0" borderId="29" xfId="0" applyFont="1" applyBorder="1" applyAlignment="1" applyProtection="1">
      <alignment vertical="center" wrapText="1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zoomScale="80" zoomScaleNormal="80" workbookViewId="0" topLeftCell="A34">
      <selection activeCell="A40" sqref="A40:F40"/>
    </sheetView>
  </sheetViews>
  <sheetFormatPr defaultColWidth="9.140625" defaultRowHeight="12.75"/>
  <cols>
    <col min="1" max="1" width="4.421875" style="14" customWidth="1"/>
    <col min="2" max="2" width="22.57421875" style="120" customWidth="1"/>
    <col min="3" max="3" width="76.28125" style="12" customWidth="1"/>
    <col min="4" max="4" width="21.00390625" style="108" customWidth="1"/>
    <col min="5" max="5" width="19.7109375" style="108" customWidth="1"/>
    <col min="6" max="6" width="22.57421875" style="37" customWidth="1"/>
    <col min="7" max="7" width="5.57421875" style="12" customWidth="1"/>
    <col min="8" max="8" width="45.00390625" style="13" customWidth="1"/>
    <col min="9" max="9" width="7.00390625" style="12" customWidth="1"/>
    <col min="10" max="10" width="33.00390625" style="12" customWidth="1"/>
    <col min="11" max="11" width="17.28125" style="12" customWidth="1"/>
    <col min="12" max="12" width="15.421875" style="12" customWidth="1"/>
    <col min="13" max="13" width="16.57421875" style="12" customWidth="1"/>
    <col min="14" max="14" width="17.140625" style="14" customWidth="1"/>
    <col min="15" max="15" width="5.7109375" style="14" customWidth="1"/>
    <col min="16" max="16" width="6.7109375" style="14" customWidth="1"/>
    <col min="17" max="17" width="7.421875" style="14" customWidth="1"/>
    <col min="18" max="18" width="5.421875" style="14" customWidth="1"/>
    <col min="19" max="19" width="7.140625" style="14" customWidth="1"/>
    <col min="20" max="16384" width="9.140625" style="14" customWidth="1"/>
  </cols>
  <sheetData>
    <row r="1" spans="1:6" ht="27.75" customHeight="1">
      <c r="A1" s="10" t="s">
        <v>19</v>
      </c>
      <c r="B1" s="11"/>
      <c r="C1" s="11"/>
      <c r="D1" s="11"/>
      <c r="E1" s="11"/>
      <c r="F1" s="11"/>
    </row>
    <row r="2" spans="1:13" ht="54" customHeight="1">
      <c r="A2" s="15" t="s">
        <v>56</v>
      </c>
      <c r="B2" s="16"/>
      <c r="C2" s="16"/>
      <c r="D2" s="16"/>
      <c r="E2" s="16"/>
      <c r="F2" s="16"/>
      <c r="G2" s="14"/>
      <c r="H2" s="17"/>
      <c r="I2" s="18"/>
      <c r="J2" s="14"/>
      <c r="K2" s="14"/>
      <c r="L2" s="14"/>
      <c r="M2" s="14"/>
    </row>
    <row r="3" spans="1:13" ht="29.25" customHeight="1" thickBot="1">
      <c r="A3" s="19" t="s">
        <v>20</v>
      </c>
      <c r="B3" s="20"/>
      <c r="C3" s="20"/>
      <c r="D3" s="20"/>
      <c r="E3" s="20"/>
      <c r="F3" s="20"/>
      <c r="G3" s="14"/>
      <c r="H3" s="17"/>
      <c r="I3" s="18"/>
      <c r="J3" s="14"/>
      <c r="K3" s="14"/>
      <c r="L3" s="14"/>
      <c r="M3" s="14"/>
    </row>
    <row r="4" spans="1:13" ht="28.5" customHeight="1" thickTop="1">
      <c r="A4" s="21" t="s">
        <v>0</v>
      </c>
      <c r="B4" s="22" t="s">
        <v>3</v>
      </c>
      <c r="C4" s="23"/>
      <c r="D4" s="24"/>
      <c r="E4" s="25"/>
      <c r="F4" s="26" t="s">
        <v>55</v>
      </c>
      <c r="G4" s="18"/>
      <c r="H4" s="14"/>
      <c r="I4" s="14"/>
      <c r="J4" s="14"/>
      <c r="K4" s="14"/>
      <c r="L4" s="14"/>
      <c r="M4" s="14"/>
    </row>
    <row r="5" spans="1:13" ht="32.25" customHeight="1" thickBot="1">
      <c r="A5" s="27"/>
      <c r="B5" s="28"/>
      <c r="C5" s="29"/>
      <c r="D5" s="30"/>
      <c r="E5" s="31"/>
      <c r="F5" s="32"/>
      <c r="G5" s="18"/>
      <c r="H5" s="14"/>
      <c r="I5" s="14"/>
      <c r="J5" s="14"/>
      <c r="K5" s="14"/>
      <c r="L5" s="14"/>
      <c r="M5" s="14"/>
    </row>
    <row r="6" spans="1:7" s="38" customFormat="1" ht="34.5" customHeight="1">
      <c r="A6" s="33" t="s">
        <v>1</v>
      </c>
      <c r="B6" s="126" t="s">
        <v>59</v>
      </c>
      <c r="C6" s="127"/>
      <c r="D6" s="127"/>
      <c r="E6" s="128"/>
      <c r="F6" s="7"/>
      <c r="G6" s="37"/>
    </row>
    <row r="7" spans="1:7" s="38" customFormat="1" ht="34.5" customHeight="1">
      <c r="A7" s="39" t="s">
        <v>2</v>
      </c>
      <c r="B7" s="40" t="s">
        <v>34</v>
      </c>
      <c r="C7" s="41"/>
      <c r="D7" s="41"/>
      <c r="E7" s="42"/>
      <c r="F7" s="8"/>
      <c r="G7" s="37"/>
    </row>
    <row r="8" spans="1:7" s="38" customFormat="1" ht="34.5" customHeight="1">
      <c r="A8" s="39" t="s">
        <v>9</v>
      </c>
      <c r="B8" s="40" t="s">
        <v>35</v>
      </c>
      <c r="C8" s="41"/>
      <c r="D8" s="41"/>
      <c r="E8" s="42"/>
      <c r="F8" s="8"/>
      <c r="G8" s="37"/>
    </row>
    <row r="9" spans="1:7" s="38" customFormat="1" ht="34.5" customHeight="1">
      <c r="A9" s="39" t="s">
        <v>18</v>
      </c>
      <c r="B9" s="40" t="s">
        <v>33</v>
      </c>
      <c r="C9" s="41"/>
      <c r="D9" s="41"/>
      <c r="E9" s="42"/>
      <c r="F9" s="8"/>
      <c r="G9" s="37"/>
    </row>
    <row r="10" spans="1:7" s="38" customFormat="1" ht="34.5" customHeight="1">
      <c r="A10" s="39" t="s">
        <v>10</v>
      </c>
      <c r="B10" s="40" t="s">
        <v>47</v>
      </c>
      <c r="C10" s="41"/>
      <c r="D10" s="41"/>
      <c r="E10" s="42"/>
      <c r="F10" s="8"/>
      <c r="G10" s="37"/>
    </row>
    <row r="11" spans="1:7" s="38" customFormat="1" ht="34.5" customHeight="1">
      <c r="A11" s="39" t="s">
        <v>5</v>
      </c>
      <c r="B11" s="40" t="s">
        <v>32</v>
      </c>
      <c r="C11" s="41"/>
      <c r="D11" s="41"/>
      <c r="E11" s="42"/>
      <c r="F11" s="8"/>
      <c r="G11" s="37"/>
    </row>
    <row r="12" spans="1:7" s="38" customFormat="1" ht="34.5" customHeight="1" thickBot="1">
      <c r="A12" s="43" t="s">
        <v>6</v>
      </c>
      <c r="B12" s="44" t="s">
        <v>36</v>
      </c>
      <c r="C12" s="45"/>
      <c r="D12" s="45"/>
      <c r="E12" s="46"/>
      <c r="F12" s="9"/>
      <c r="G12" s="37"/>
    </row>
    <row r="13" spans="1:8" s="38" customFormat="1" ht="27.75" customHeight="1" thickBot="1" thickTop="1">
      <c r="A13" s="47" t="s">
        <v>23</v>
      </c>
      <c r="B13" s="48"/>
      <c r="C13" s="48"/>
      <c r="D13" s="49"/>
      <c r="E13" s="49"/>
      <c r="F13" s="50">
        <f>SUM(F6:F12)</f>
        <v>0</v>
      </c>
      <c r="G13" s="51"/>
      <c r="H13" s="52"/>
    </row>
    <row r="14" spans="1:9" s="38" customFormat="1" ht="31.5" customHeight="1" thickBot="1" thickTop="1">
      <c r="A14" s="53" t="s">
        <v>21</v>
      </c>
      <c r="B14" s="53"/>
      <c r="C14" s="53"/>
      <c r="D14" s="53"/>
      <c r="E14" s="53"/>
      <c r="F14" s="53"/>
      <c r="G14" s="54"/>
      <c r="H14" s="55"/>
      <c r="I14" s="37"/>
    </row>
    <row r="15" spans="1:13" ht="28.5" customHeight="1" thickTop="1">
      <c r="A15" s="21" t="s">
        <v>0</v>
      </c>
      <c r="B15" s="22" t="s">
        <v>3</v>
      </c>
      <c r="C15" s="23"/>
      <c r="D15" s="24"/>
      <c r="E15" s="25"/>
      <c r="F15" s="26" t="s">
        <v>55</v>
      </c>
      <c r="G15" s="56"/>
      <c r="H15" s="14"/>
      <c r="I15" s="14"/>
      <c r="J15" s="14"/>
      <c r="K15" s="14"/>
      <c r="L15" s="14"/>
      <c r="M15" s="14"/>
    </row>
    <row r="16" spans="1:13" ht="29.25" customHeight="1" thickBot="1">
      <c r="A16" s="27"/>
      <c r="B16" s="28"/>
      <c r="C16" s="29"/>
      <c r="D16" s="30"/>
      <c r="E16" s="31"/>
      <c r="F16" s="32"/>
      <c r="G16" s="57"/>
      <c r="H16" s="14"/>
      <c r="I16" s="14"/>
      <c r="J16" s="14"/>
      <c r="K16" s="14"/>
      <c r="L16" s="14"/>
      <c r="M16" s="14"/>
    </row>
    <row r="17" spans="1:7" s="38" customFormat="1" ht="48" customHeight="1">
      <c r="A17" s="33" t="s">
        <v>7</v>
      </c>
      <c r="B17" s="34" t="s">
        <v>41</v>
      </c>
      <c r="C17" s="35"/>
      <c r="D17" s="35"/>
      <c r="E17" s="36"/>
      <c r="F17" s="7"/>
      <c r="G17" s="54"/>
    </row>
    <row r="18" spans="1:7" s="38" customFormat="1" ht="34.5" customHeight="1" thickBot="1">
      <c r="A18" s="43" t="s">
        <v>11</v>
      </c>
      <c r="B18" s="44" t="s">
        <v>49</v>
      </c>
      <c r="C18" s="45"/>
      <c r="D18" s="45"/>
      <c r="E18" s="46"/>
      <c r="F18" s="9"/>
      <c r="G18" s="54"/>
    </row>
    <row r="19" spans="1:8" s="38" customFormat="1" ht="27.75" customHeight="1" thickBot="1" thickTop="1">
      <c r="A19" s="47" t="s">
        <v>22</v>
      </c>
      <c r="B19" s="48"/>
      <c r="C19" s="48"/>
      <c r="D19" s="49"/>
      <c r="E19" s="49"/>
      <c r="F19" s="50">
        <f>SUM(F17:F18)</f>
        <v>0</v>
      </c>
      <c r="G19" s="54"/>
      <c r="H19" s="52"/>
    </row>
    <row r="20" spans="1:9" s="38" customFormat="1" ht="31.5" customHeight="1" thickBot="1" thickTop="1">
      <c r="A20" s="53" t="s">
        <v>26</v>
      </c>
      <c r="B20" s="53"/>
      <c r="C20" s="53"/>
      <c r="D20" s="53"/>
      <c r="E20" s="53"/>
      <c r="F20" s="53"/>
      <c r="G20" s="54"/>
      <c r="H20" s="55"/>
      <c r="I20" s="37"/>
    </row>
    <row r="21" spans="1:9" s="38" customFormat="1" ht="36.75" customHeight="1" thickTop="1">
      <c r="A21" s="21" t="s">
        <v>0</v>
      </c>
      <c r="B21" s="58"/>
      <c r="C21" s="59"/>
      <c r="D21" s="60" t="s">
        <v>51</v>
      </c>
      <c r="E21" s="60" t="s">
        <v>29</v>
      </c>
      <c r="F21" s="26" t="s">
        <v>24</v>
      </c>
      <c r="G21" s="61"/>
      <c r="H21" s="62"/>
      <c r="I21" s="37"/>
    </row>
    <row r="22" spans="1:9" s="38" customFormat="1" ht="36.75" customHeight="1" thickBot="1">
      <c r="A22" s="27"/>
      <c r="B22" s="63" t="s">
        <v>3</v>
      </c>
      <c r="C22" s="64"/>
      <c r="D22" s="65"/>
      <c r="E22" s="65"/>
      <c r="F22" s="32"/>
      <c r="G22" s="54"/>
      <c r="H22" s="55"/>
      <c r="I22" s="37"/>
    </row>
    <row r="23" spans="1:9" s="38" customFormat="1" ht="36" customHeight="1">
      <c r="A23" s="33" t="s">
        <v>12</v>
      </c>
      <c r="B23" s="66" t="s">
        <v>50</v>
      </c>
      <c r="C23" s="66"/>
      <c r="D23" s="2"/>
      <c r="E23" s="67">
        <v>4</v>
      </c>
      <c r="F23" s="68">
        <f>(D23*E23)</f>
        <v>0</v>
      </c>
      <c r="G23" s="55"/>
      <c r="H23" s="69"/>
      <c r="I23" s="37"/>
    </row>
    <row r="24" spans="1:9" s="38" customFormat="1" ht="30.75" customHeight="1">
      <c r="A24" s="39" t="s">
        <v>13</v>
      </c>
      <c r="B24" s="70" t="s">
        <v>43</v>
      </c>
      <c r="C24" s="70"/>
      <c r="D24" s="3"/>
      <c r="E24" s="71">
        <v>4</v>
      </c>
      <c r="F24" s="68">
        <f>(D24*E24)</f>
        <v>0</v>
      </c>
      <c r="G24" s="55"/>
      <c r="H24" s="69"/>
      <c r="I24" s="37"/>
    </row>
    <row r="25" spans="1:9" s="38" customFormat="1" ht="45.75" customHeight="1">
      <c r="A25" s="39" t="s">
        <v>14</v>
      </c>
      <c r="B25" s="70" t="s">
        <v>45</v>
      </c>
      <c r="C25" s="70"/>
      <c r="D25" s="5"/>
      <c r="E25" s="71">
        <v>4</v>
      </c>
      <c r="F25" s="68">
        <f>(D25*E25)</f>
        <v>0</v>
      </c>
      <c r="G25" s="55"/>
      <c r="H25" s="69"/>
      <c r="I25" s="37"/>
    </row>
    <row r="26" spans="1:9" s="38" customFormat="1" ht="30.75" customHeight="1" thickBot="1">
      <c r="A26" s="72" t="s">
        <v>15</v>
      </c>
      <c r="B26" s="73" t="s">
        <v>44</v>
      </c>
      <c r="C26" s="74"/>
      <c r="D26" s="3"/>
      <c r="E26" s="75">
        <v>4</v>
      </c>
      <c r="F26" s="76">
        <f>(D26*E26)</f>
        <v>0</v>
      </c>
      <c r="G26" s="55"/>
      <c r="H26" s="69"/>
      <c r="I26" s="37"/>
    </row>
    <row r="27" spans="1:10" s="38" customFormat="1" ht="27.75" customHeight="1" thickBot="1" thickTop="1">
      <c r="A27" s="47" t="s">
        <v>25</v>
      </c>
      <c r="B27" s="48"/>
      <c r="C27" s="48"/>
      <c r="D27" s="77"/>
      <c r="E27" s="78"/>
      <c r="F27" s="50">
        <f>SUM(F23:F26)</f>
        <v>0</v>
      </c>
      <c r="G27" s="54"/>
      <c r="H27" s="79"/>
      <c r="I27" s="51"/>
      <c r="J27" s="52"/>
    </row>
    <row r="28" spans="1:9" s="38" customFormat="1" ht="43.5" customHeight="1" thickBot="1" thickTop="1">
      <c r="A28" s="53" t="s">
        <v>60</v>
      </c>
      <c r="B28" s="53"/>
      <c r="C28" s="53"/>
      <c r="D28" s="53"/>
      <c r="E28" s="53"/>
      <c r="F28" s="53"/>
      <c r="G28" s="54"/>
      <c r="H28" s="55"/>
      <c r="I28" s="37"/>
    </row>
    <row r="29" spans="1:9" s="38" customFormat="1" ht="36.75" customHeight="1" thickTop="1">
      <c r="A29" s="21" t="s">
        <v>0</v>
      </c>
      <c r="B29" s="58"/>
      <c r="C29" s="59"/>
      <c r="D29" s="60" t="s">
        <v>46</v>
      </c>
      <c r="E29" s="60" t="s">
        <v>61</v>
      </c>
      <c r="F29" s="26" t="s">
        <v>52</v>
      </c>
      <c r="G29" s="61"/>
      <c r="H29" s="62"/>
      <c r="I29" s="37"/>
    </row>
    <row r="30" spans="1:9" s="38" customFormat="1" ht="51.75" customHeight="1" thickBot="1">
      <c r="A30" s="80"/>
      <c r="B30" s="81" t="s">
        <v>3</v>
      </c>
      <c r="C30" s="82"/>
      <c r="D30" s="83"/>
      <c r="E30" s="65"/>
      <c r="F30" s="32"/>
      <c r="G30" s="54"/>
      <c r="H30" s="55"/>
      <c r="I30" s="37"/>
    </row>
    <row r="31" spans="1:9" s="38" customFormat="1" ht="39" customHeight="1">
      <c r="A31" s="33" t="s">
        <v>16</v>
      </c>
      <c r="B31" s="66" t="s">
        <v>48</v>
      </c>
      <c r="C31" s="66"/>
      <c r="D31" s="6"/>
      <c r="E31" s="67">
        <v>4</v>
      </c>
      <c r="F31" s="84">
        <f>(D31*E31)</f>
        <v>0</v>
      </c>
      <c r="G31" s="55"/>
      <c r="H31" s="69"/>
      <c r="I31" s="37"/>
    </row>
    <row r="32" spans="1:10" s="38" customFormat="1" ht="36.75" customHeight="1" thickBot="1">
      <c r="A32" s="72" t="s">
        <v>17</v>
      </c>
      <c r="B32" s="85" t="s">
        <v>42</v>
      </c>
      <c r="C32" s="85"/>
      <c r="D32" s="4"/>
      <c r="E32" s="75">
        <v>4</v>
      </c>
      <c r="F32" s="86">
        <f>(D32*E32)</f>
        <v>0</v>
      </c>
      <c r="G32" s="54"/>
      <c r="H32" s="79"/>
      <c r="I32" s="51"/>
      <c r="J32" s="52"/>
    </row>
    <row r="33" spans="1:9" s="38" customFormat="1" ht="36.75" customHeight="1" thickBot="1" thickTop="1">
      <c r="A33" s="87" t="s">
        <v>37</v>
      </c>
      <c r="B33" s="88"/>
      <c r="C33" s="89"/>
      <c r="D33" s="77"/>
      <c r="E33" s="78"/>
      <c r="F33" s="50">
        <f>SUM(F31:F32)</f>
        <v>0</v>
      </c>
      <c r="G33" s="61"/>
      <c r="H33" s="62"/>
      <c r="I33" s="37"/>
    </row>
    <row r="34" spans="1:9" s="38" customFormat="1" ht="34.5" customHeight="1" thickBot="1" thickTop="1">
      <c r="A34" s="90" t="s">
        <v>30</v>
      </c>
      <c r="B34" s="90"/>
      <c r="C34" s="90"/>
      <c r="D34" s="90"/>
      <c r="E34" s="90"/>
      <c r="F34" s="90"/>
      <c r="G34" s="54"/>
      <c r="H34" s="55"/>
      <c r="I34" s="37"/>
    </row>
    <row r="35" spans="1:9" s="38" customFormat="1" ht="30.75" customHeight="1" thickTop="1">
      <c r="A35" s="21" t="s">
        <v>0</v>
      </c>
      <c r="B35" s="58"/>
      <c r="C35" s="59"/>
      <c r="D35" s="60" t="s">
        <v>63</v>
      </c>
      <c r="E35" s="60" t="s">
        <v>54</v>
      </c>
      <c r="F35" s="26" t="s">
        <v>62</v>
      </c>
      <c r="G35" s="55"/>
      <c r="H35" s="69"/>
      <c r="I35" s="37"/>
    </row>
    <row r="36" spans="1:13" ht="39.75" customHeight="1" thickBot="1">
      <c r="A36" s="27"/>
      <c r="B36" s="63" t="s">
        <v>3</v>
      </c>
      <c r="C36" s="64"/>
      <c r="D36" s="83"/>
      <c r="E36" s="65"/>
      <c r="F36" s="32"/>
      <c r="G36" s="91"/>
      <c r="H36" s="79"/>
      <c r="I36" s="51"/>
      <c r="J36" s="52"/>
      <c r="K36" s="14"/>
      <c r="L36" s="14"/>
      <c r="M36" s="14"/>
    </row>
    <row r="37" spans="1:13" ht="27" customHeight="1" thickBot="1">
      <c r="A37" s="92" t="s">
        <v>31</v>
      </c>
      <c r="B37" s="93" t="s">
        <v>40</v>
      </c>
      <c r="C37" s="94"/>
      <c r="D37" s="1"/>
      <c r="E37" s="95">
        <v>192</v>
      </c>
      <c r="F37" s="76">
        <f>(D37*E37)</f>
        <v>0</v>
      </c>
      <c r="G37" s="91"/>
      <c r="H37" s="96"/>
      <c r="I37" s="18"/>
      <c r="J37" s="14"/>
      <c r="K37" s="14"/>
      <c r="L37" s="14"/>
      <c r="M37" s="14"/>
    </row>
    <row r="38" spans="1:13" ht="33.75" customHeight="1" thickBot="1" thickTop="1">
      <c r="A38" s="97" t="s">
        <v>28</v>
      </c>
      <c r="B38" s="98"/>
      <c r="C38" s="98"/>
      <c r="D38" s="98"/>
      <c r="E38" s="99"/>
      <c r="F38" s="100">
        <f>F37+F33+F27+F19+F13</f>
        <v>0</v>
      </c>
      <c r="G38" s="91"/>
      <c r="H38" s="101"/>
      <c r="I38" s="102"/>
      <c r="J38" s="101"/>
      <c r="K38" s="103"/>
      <c r="L38" s="14"/>
      <c r="M38" s="14"/>
    </row>
    <row r="39" spans="1:13" ht="17.25" customHeight="1" thickTop="1">
      <c r="A39" s="104"/>
      <c r="B39" s="104"/>
      <c r="C39" s="104"/>
      <c r="D39" s="104"/>
      <c r="E39" s="104"/>
      <c r="F39" s="104"/>
      <c r="G39" s="91"/>
      <c r="H39" s="96"/>
      <c r="I39" s="18"/>
      <c r="J39" s="14"/>
      <c r="K39" s="14"/>
      <c r="L39" s="14"/>
      <c r="M39" s="14"/>
    </row>
    <row r="40" spans="1:13" ht="32.25" customHeight="1">
      <c r="A40" s="105" t="s">
        <v>57</v>
      </c>
      <c r="B40" s="105"/>
      <c r="C40" s="105"/>
      <c r="D40" s="105"/>
      <c r="E40" s="105"/>
      <c r="F40" s="105"/>
      <c r="G40" s="106"/>
      <c r="H40" s="106"/>
      <c r="I40" s="18"/>
      <c r="J40" s="14"/>
      <c r="K40" s="14"/>
      <c r="L40" s="14"/>
      <c r="M40" s="14"/>
    </row>
    <row r="41" spans="2:15" ht="21" customHeight="1">
      <c r="B41" s="107" t="s">
        <v>38</v>
      </c>
      <c r="F41" s="109"/>
      <c r="G41" s="110"/>
      <c r="H41" s="110"/>
      <c r="I41" s="110"/>
      <c r="J41" s="111"/>
      <c r="K41" s="111"/>
      <c r="L41" s="111"/>
      <c r="M41" s="111"/>
      <c r="N41" s="111"/>
      <c r="O41" s="111"/>
    </row>
    <row r="42" spans="1:13" ht="36" customHeight="1">
      <c r="A42" s="112" t="s">
        <v>4</v>
      </c>
      <c r="B42" s="113" t="s">
        <v>53</v>
      </c>
      <c r="C42" s="114"/>
      <c r="D42" s="114"/>
      <c r="E42" s="114"/>
      <c r="F42" s="114"/>
      <c r="G42" s="115"/>
      <c r="H42" s="96"/>
      <c r="I42" s="18"/>
      <c r="J42" s="14"/>
      <c r="K42" s="14"/>
      <c r="L42" s="14"/>
      <c r="M42" s="14"/>
    </row>
    <row r="43" spans="1:13" ht="33" customHeight="1">
      <c r="A43" s="12" t="s">
        <v>27</v>
      </c>
      <c r="B43" s="116" t="s">
        <v>58</v>
      </c>
      <c r="C43" s="117"/>
      <c r="D43" s="117"/>
      <c r="E43" s="117"/>
      <c r="F43" s="117"/>
      <c r="G43" s="115"/>
      <c r="H43" s="96"/>
      <c r="I43" s="18"/>
      <c r="J43" s="14"/>
      <c r="K43" s="14"/>
      <c r="L43" s="14"/>
      <c r="M43" s="14"/>
    </row>
    <row r="44" spans="1:13" ht="42" customHeight="1">
      <c r="A44" s="12" t="s">
        <v>8</v>
      </c>
      <c r="B44" s="118" t="s">
        <v>39</v>
      </c>
      <c r="C44" s="119"/>
      <c r="D44" s="119"/>
      <c r="E44" s="119"/>
      <c r="F44" s="119"/>
      <c r="G44" s="115"/>
      <c r="H44" s="96"/>
      <c r="I44" s="18"/>
      <c r="J44" s="14"/>
      <c r="K44" s="14"/>
      <c r="L44" s="14"/>
      <c r="M44" s="14"/>
    </row>
    <row r="45" spans="3:13" ht="15">
      <c r="C45" s="121"/>
      <c r="G45" s="115"/>
      <c r="H45" s="122"/>
      <c r="I45" s="18"/>
      <c r="J45" s="14"/>
      <c r="K45" s="14"/>
      <c r="L45" s="14"/>
      <c r="M45" s="14"/>
    </row>
    <row r="46" spans="3:13" ht="15">
      <c r="C46" s="108"/>
      <c r="G46" s="14"/>
      <c r="H46" s="17"/>
      <c r="I46" s="18"/>
      <c r="J46" s="14"/>
      <c r="K46" s="14"/>
      <c r="L46" s="14"/>
      <c r="M46" s="14"/>
    </row>
    <row r="47" spans="7:13" ht="15">
      <c r="G47" s="14"/>
      <c r="H47" s="17"/>
      <c r="I47" s="18"/>
      <c r="J47" s="14"/>
      <c r="K47" s="14"/>
      <c r="L47" s="14"/>
      <c r="M47" s="14"/>
    </row>
    <row r="48" spans="7:13" ht="15">
      <c r="G48" s="14"/>
      <c r="H48" s="123"/>
      <c r="I48" s="57"/>
      <c r="J48" s="14"/>
      <c r="K48" s="14"/>
      <c r="L48" s="124"/>
      <c r="M48" s="14"/>
    </row>
    <row r="49" spans="7:13" ht="15">
      <c r="G49" s="14"/>
      <c r="H49" s="123"/>
      <c r="I49" s="57"/>
      <c r="J49" s="14"/>
      <c r="K49" s="14"/>
      <c r="L49" s="125"/>
      <c r="M49" s="14"/>
    </row>
    <row r="50" spans="8:13" ht="15">
      <c r="H50" s="17"/>
      <c r="I50" s="57"/>
      <c r="J50" s="56"/>
      <c r="K50" s="56"/>
      <c r="L50" s="56"/>
      <c r="M50" s="56"/>
    </row>
    <row r="51" spans="11:16" ht="15">
      <c r="K51" s="14"/>
      <c r="L51" s="56"/>
      <c r="M51" s="56"/>
      <c r="N51" s="56"/>
      <c r="O51" s="56"/>
      <c r="P51" s="56"/>
    </row>
    <row r="52" spans="11:16" ht="15">
      <c r="K52" s="14"/>
      <c r="L52" s="56"/>
      <c r="M52" s="56"/>
      <c r="N52" s="56"/>
      <c r="O52" s="56"/>
      <c r="P52" s="56"/>
    </row>
    <row r="53" spans="11:16" ht="15">
      <c r="K53" s="14"/>
      <c r="L53" s="56"/>
      <c r="M53" s="56"/>
      <c r="N53" s="56"/>
      <c r="O53" s="56"/>
      <c r="P53" s="56"/>
    </row>
    <row r="54" spans="11:16" ht="15">
      <c r="K54" s="14"/>
      <c r="L54" s="56"/>
      <c r="M54" s="56"/>
      <c r="N54" s="56"/>
      <c r="O54" s="56"/>
      <c r="P54" s="56"/>
    </row>
    <row r="55" spans="11:16" ht="15">
      <c r="K55" s="14"/>
      <c r="L55" s="56"/>
      <c r="M55" s="56"/>
      <c r="N55" s="56"/>
      <c r="O55" s="56"/>
      <c r="P55" s="56"/>
    </row>
    <row r="56" spans="15:19" ht="15">
      <c r="O56" s="56"/>
      <c r="P56" s="56"/>
      <c r="Q56" s="56"/>
      <c r="R56" s="56"/>
      <c r="S56" s="56"/>
    </row>
    <row r="57" spans="15:19" ht="15">
      <c r="O57" s="56"/>
      <c r="P57" s="56"/>
      <c r="Q57" s="56"/>
      <c r="R57" s="56"/>
      <c r="S57" s="56"/>
    </row>
    <row r="58" spans="15:19" ht="12.75" customHeight="1">
      <c r="O58" s="56"/>
      <c r="P58" s="56"/>
      <c r="Q58" s="56"/>
      <c r="R58" s="56"/>
      <c r="S58" s="56"/>
    </row>
    <row r="59" spans="15:19" ht="15">
      <c r="O59" s="56"/>
      <c r="P59" s="56"/>
      <c r="Q59" s="56"/>
      <c r="R59" s="56"/>
      <c r="S59" s="56"/>
    </row>
    <row r="60" spans="15:19" ht="15">
      <c r="O60" s="56"/>
      <c r="P60" s="56"/>
      <c r="Q60" s="56"/>
      <c r="R60" s="56"/>
      <c r="S60" s="56"/>
    </row>
    <row r="61" spans="15:19" ht="15">
      <c r="O61" s="56"/>
      <c r="P61" s="56"/>
      <c r="Q61" s="56"/>
      <c r="R61" s="56"/>
      <c r="S61" s="56"/>
    </row>
    <row r="62" spans="15:19" ht="15">
      <c r="O62" s="56"/>
      <c r="P62" s="56"/>
      <c r="Q62" s="56"/>
      <c r="R62" s="56"/>
      <c r="S62" s="56"/>
    </row>
    <row r="63" spans="15:19" ht="15">
      <c r="O63" s="56"/>
      <c r="P63" s="56"/>
      <c r="Q63" s="56"/>
      <c r="R63" s="56"/>
      <c r="S63" s="56"/>
    </row>
    <row r="64" spans="15:19" ht="15">
      <c r="O64" s="56"/>
      <c r="P64" s="56"/>
      <c r="Q64" s="56"/>
      <c r="R64" s="56"/>
      <c r="S64" s="56"/>
    </row>
    <row r="65" spans="17:19" ht="15">
      <c r="Q65" s="56"/>
      <c r="R65" s="56"/>
      <c r="S65" s="56"/>
    </row>
    <row r="66" spans="17:19" ht="15">
      <c r="Q66" s="56"/>
      <c r="R66" s="56"/>
      <c r="S66" s="56"/>
    </row>
    <row r="67" spans="17:19" ht="15">
      <c r="Q67" s="56"/>
      <c r="R67" s="56"/>
      <c r="S67" s="56"/>
    </row>
  </sheetData>
  <sheetProtection password="CC06" sheet="1"/>
  <mergeCells count="55">
    <mergeCell ref="B12:E12"/>
    <mergeCell ref="B26:C26"/>
    <mergeCell ref="B18:E18"/>
    <mergeCell ref="A19:E19"/>
    <mergeCell ref="B4:E5"/>
    <mergeCell ref="B6:E6"/>
    <mergeCell ref="B7:E7"/>
    <mergeCell ref="B8:E8"/>
    <mergeCell ref="B9:E9"/>
    <mergeCell ref="B10:E10"/>
    <mergeCell ref="B11:E11"/>
    <mergeCell ref="N41:O41"/>
    <mergeCell ref="A40:F40"/>
    <mergeCell ref="A38:E38"/>
    <mergeCell ref="A39:F39"/>
    <mergeCell ref="J41:M41"/>
    <mergeCell ref="F29:F30"/>
    <mergeCell ref="A34:F34"/>
    <mergeCell ref="B32:C32"/>
    <mergeCell ref="A13:E13"/>
    <mergeCell ref="A1:F1"/>
    <mergeCell ref="A2:F2"/>
    <mergeCell ref="A3:F3"/>
    <mergeCell ref="A28:F28"/>
    <mergeCell ref="F21:F22"/>
    <mergeCell ref="B15:E16"/>
    <mergeCell ref="B17:E17"/>
    <mergeCell ref="B24:C24"/>
    <mergeCell ref="D21:D22"/>
    <mergeCell ref="A27:C27"/>
    <mergeCell ref="A4:A5"/>
    <mergeCell ref="F4:F5"/>
    <mergeCell ref="A29:A30"/>
    <mergeCell ref="E29:E30"/>
    <mergeCell ref="B31:C31"/>
    <mergeCell ref="A15:A16"/>
    <mergeCell ref="B25:C25"/>
    <mergeCell ref="B23:C23"/>
    <mergeCell ref="A14:F14"/>
    <mergeCell ref="D27:E27"/>
    <mergeCell ref="A33:C33"/>
    <mergeCell ref="D33:E33"/>
    <mergeCell ref="A20:F20"/>
    <mergeCell ref="A21:A22"/>
    <mergeCell ref="E21:E22"/>
    <mergeCell ref="F15:F16"/>
    <mergeCell ref="D29:D30"/>
    <mergeCell ref="B44:F44"/>
    <mergeCell ref="D35:D36"/>
    <mergeCell ref="F35:F36"/>
    <mergeCell ref="B42:F42"/>
    <mergeCell ref="B43:F43"/>
    <mergeCell ref="A35:A36"/>
    <mergeCell ref="E35:E36"/>
    <mergeCell ref="B37:C37"/>
  </mergeCells>
  <printOptions gridLines="1" horizontalCentered="1" verticalCentered="1"/>
  <pageMargins left="0.1968503937007874" right="0.1968503937007874" top="0.3937007874015748" bottom="0.3937007874015748" header="0.11811023622047245" footer="0.11811023622047245"/>
  <pageSetup fitToHeight="1" fitToWidth="1" horizontalDpi="600" verticalDpi="600" orientation="portrait" paperSize="9" scale="45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u02865</dc:creator>
  <cp:keywords/>
  <dc:description/>
  <cp:lastModifiedBy>Opltová Silvie</cp:lastModifiedBy>
  <cp:lastPrinted>2024-06-13T12:25:39Z</cp:lastPrinted>
  <dcterms:created xsi:type="dcterms:W3CDTF">2012-10-05T07:04:19Z</dcterms:created>
  <dcterms:modified xsi:type="dcterms:W3CDTF">2024-06-27T10:36:48Z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