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107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'List1'!$B$2:$G$55</definedName>
  </definedNames>
  <calcPr fullCalcOnLoad="1"/>
</workbook>
</file>

<file path=xl/sharedStrings.xml><?xml version="1.0" encoding="utf-8"?>
<sst xmlns="http://schemas.openxmlformats.org/spreadsheetml/2006/main" count="138" uniqueCount="72">
  <si>
    <t>Jednotka</t>
  </si>
  <si>
    <t>Cena za uvedené množství v Kč bez DPH</t>
  </si>
  <si>
    <t>Cena za jednotku v Kč bez DPH</t>
  </si>
  <si>
    <t>Rámcově předpokládané množství jednotek za stanovené období dodávek</t>
  </si>
  <si>
    <t xml:space="preserve">Celková cena za rámcově předpokládané množství v Kč bez DPH    </t>
  </si>
  <si>
    <t>Název zboží</t>
  </si>
  <si>
    <t>SEZNAM ZBOŽÍ</t>
  </si>
  <si>
    <t>Příloha č. 2 výzvy</t>
  </si>
  <si>
    <t>Cenová tabulka 
(specifikace zboží a cen)</t>
  </si>
  <si>
    <t xml:space="preserve">Veřejná zakázka: </t>
  </si>
  <si>
    <t xml:space="preserve">Období dodávek v měsících (od uzavření rámcové dohody):  </t>
  </si>
  <si>
    <t>Předpokládané období dodávek:</t>
  </si>
  <si>
    <t>Identifikační údaje dodavatele:</t>
  </si>
  <si>
    <t>Obchodní firma/název/jméno a příjmení:</t>
  </si>
  <si>
    <t>Sídlo/bydliště:</t>
  </si>
  <si>
    <t>IČO:</t>
  </si>
  <si>
    <t>ks</t>
  </si>
  <si>
    <t>1,5 l</t>
  </si>
  <si>
    <t>700 ml</t>
  </si>
  <si>
    <t>Red Bull energetický nápoj, plechovka - BEZ CUKRU</t>
  </si>
  <si>
    <t>Red Bull energetický nápoj, plechovka</t>
  </si>
  <si>
    <t>Red Bull ZERO energetický nápoj, plechovka</t>
  </si>
  <si>
    <t>Požadovaná velikost</t>
  </si>
  <si>
    <t>330 ml</t>
  </si>
  <si>
    <t>500 ml</t>
  </si>
  <si>
    <t>cca 190 ml</t>
  </si>
  <si>
    <t>750 ml</t>
  </si>
  <si>
    <t>Víno Müller Thurgau, Znojmo Znovín</t>
  </si>
  <si>
    <t>Víno Frankovka, Znojmo Znovín</t>
  </si>
  <si>
    <t>1 l</t>
  </si>
  <si>
    <t>250 ml</t>
  </si>
  <si>
    <t>Natura jemně perlivá/ Neperlivá PET</t>
  </si>
  <si>
    <t>Dobrá voda neperlivá/ Jemně perlivá PET</t>
  </si>
  <si>
    <t>Magnesia neperlivá/ Jemně perlivá/ Perlivá PET</t>
  </si>
  <si>
    <t>Magnesia EXTRA PET</t>
  </si>
  <si>
    <t>Magnesia RED malina / brusinka / jahoda / grapefruit PET</t>
  </si>
  <si>
    <t>Mattoni perlivá / jemně perlivá PET</t>
  </si>
  <si>
    <t>Mattoni ochucená citrón / pomeranč PET</t>
  </si>
  <si>
    <t>Mattoni Cedrata s příchutí citrusů perlivá PET</t>
  </si>
  <si>
    <t>Magnesia Antistress mango, meruňka PET</t>
  </si>
  <si>
    <t>Magnesia Focus meruňka, maracuja, ženšen PET</t>
  </si>
  <si>
    <t>Mattoni Imuno jablko kiwi ananas plech</t>
  </si>
  <si>
    <t>Mattoni Imuno pomeranč mango plech</t>
  </si>
  <si>
    <t>Aloe Vera King premium 30% aloe OKF PET</t>
  </si>
  <si>
    <t>Cappy Jablko 100%/Multivitamín 50%/Pomeranč 100%/Pomeranč pulpy PET</t>
  </si>
  <si>
    <t>Coca cola / Coca cola zero PET</t>
  </si>
  <si>
    <t>Coca cola / Coca cola zero  PLECH</t>
  </si>
  <si>
    <t>Fanta pomeranč PLECH</t>
  </si>
  <si>
    <t>Kofola original  / Vinea  PLECH</t>
  </si>
  <si>
    <t>Pivo nealkoholické nealko, plechovka, Radegast Birell PLECH</t>
  </si>
  <si>
    <t>Pivo 12°, Plzeň PLECH</t>
  </si>
  <si>
    <t>Velkopopovický Kozel Černý PLECH</t>
  </si>
  <si>
    <t>Fuze tea čaj černý broskev+ibišek</t>
  </si>
  <si>
    <t>Fuze tea zelený jahoda+aloe</t>
  </si>
  <si>
    <t>Fuze tea zelený citrus</t>
  </si>
  <si>
    <t>Kinley Limonáda Ginger Ale plech</t>
  </si>
  <si>
    <t xml:space="preserve">
Kinley Limonáda Pink Berry plech</t>
  </si>
  <si>
    <t xml:space="preserve">
Kinley Tonic plech</t>
  </si>
  <si>
    <t>Monster energetický nápoj Energy/ Khaotic/ Mango Loco/ Doctor/ Ultra zero</t>
  </si>
  <si>
    <t>Coca cola / Coca cola zero/ Limetka/ Citron PET</t>
  </si>
  <si>
    <t xml:space="preserve">Kategorie DNS:
</t>
  </si>
  <si>
    <t>Číslo:  11</t>
  </si>
  <si>
    <t xml:space="preserve">Název: Nápoje
</t>
  </si>
  <si>
    <t>od 1. 3. 2024</t>
  </si>
  <si>
    <t>do 29. 2. 2025</t>
  </si>
  <si>
    <r>
      <rPr>
        <sz val="14"/>
        <color indexed="10"/>
        <rFont val="Times New Roman"/>
        <family val="1"/>
      </rPr>
      <t xml:space="preserve">Dodavatel vyplní pouze </t>
    </r>
    <r>
      <rPr>
        <u val="single"/>
        <sz val="14"/>
        <color indexed="10"/>
        <rFont val="Times New Roman"/>
        <family val="1"/>
      </rPr>
      <t>všechna</t>
    </r>
    <r>
      <rPr>
        <sz val="14"/>
        <color indexed="10"/>
        <rFont val="Times New Roman"/>
        <family val="1"/>
      </rPr>
      <t xml:space="preserve"> žlutě podbarvená pole!</t>
    </r>
  </si>
  <si>
    <t>Ceny do cenové tabulky dodavatel uvede v Kč bez DPH s přesností na dvě desetinná místa.</t>
  </si>
  <si>
    <t>Nápoje 2024-01</t>
  </si>
  <si>
    <t>Cappy Jablko 100%/Jahoda 35%/Multivitamín 50%/Pomeranč 100% PET</t>
  </si>
  <si>
    <r>
      <t xml:space="preserve">Rajec neperlivá </t>
    </r>
    <r>
      <rPr>
        <b/>
        <sz val="10"/>
        <color indexed="8"/>
        <rFont val="Times New Roman"/>
        <family val="1"/>
      </rPr>
      <t xml:space="preserve">nebo </t>
    </r>
    <r>
      <rPr>
        <b/>
        <sz val="10"/>
        <rFont val="Times New Roman"/>
        <family val="1"/>
      </rPr>
      <t>Dobrá voda neperlivá PET</t>
    </r>
  </si>
  <si>
    <t>Víno bílé, Habánské sklepy sklo</t>
  </si>
  <si>
    <t>Víno červené, Habánské sklepy sklo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</si>
</sst>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 vertical="top" wrapText="1"/>
    </xf>
    <xf numFmtId="4" fontId="7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right" vertical="top"/>
    </xf>
    <xf numFmtId="0" fontId="11" fillId="0" borderId="35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1" fillId="0" borderId="37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9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4" fontId="12" fillId="34" borderId="41" xfId="0" applyNumberFormat="1" applyFont="1" applyFill="1" applyBorder="1" applyAlignment="1" applyProtection="1">
      <alignment horizontal="left" vertical="center"/>
      <protection locked="0"/>
    </xf>
    <xf numFmtId="4" fontId="12" fillId="34" borderId="42" xfId="0" applyNumberFormat="1" applyFont="1" applyFill="1" applyBorder="1" applyAlignment="1" applyProtection="1">
      <alignment horizontal="left" vertical="center"/>
      <protection locked="0"/>
    </xf>
    <xf numFmtId="4" fontId="12" fillId="34" borderId="43" xfId="0" applyNumberFormat="1" applyFont="1" applyFill="1" applyBorder="1" applyAlignment="1" applyProtection="1">
      <alignment horizontal="left" vertical="center"/>
      <protection locked="0"/>
    </xf>
    <xf numFmtId="4" fontId="12" fillId="34" borderId="25" xfId="0" applyNumberFormat="1" applyFont="1" applyFill="1" applyBorder="1" applyAlignment="1" applyProtection="1">
      <alignment horizontal="left" vertical="center"/>
      <protection locked="0"/>
    </xf>
    <xf numFmtId="4" fontId="12" fillId="34" borderId="44" xfId="0" applyNumberFormat="1" applyFont="1" applyFill="1" applyBorder="1" applyAlignment="1" applyProtection="1">
      <alignment horizontal="left" vertical="center"/>
      <protection locked="0"/>
    </xf>
    <xf numFmtId="4" fontId="12" fillId="34" borderId="45" xfId="0" applyNumberFormat="1" applyFont="1" applyFill="1" applyBorder="1" applyAlignment="1" applyProtection="1">
      <alignment horizontal="left" vertical="center"/>
      <protection locked="0"/>
    </xf>
    <xf numFmtId="4" fontId="12" fillId="34" borderId="46" xfId="0" applyNumberFormat="1" applyFont="1" applyFill="1" applyBorder="1" applyAlignment="1" applyProtection="1">
      <alignment horizontal="left" vertical="center"/>
      <protection locked="0"/>
    </xf>
    <xf numFmtId="4" fontId="12" fillId="34" borderId="47" xfId="0" applyNumberFormat="1" applyFont="1" applyFill="1" applyBorder="1" applyAlignment="1" applyProtection="1">
      <alignment horizontal="left" vertical="center"/>
      <protection locked="0"/>
    </xf>
    <xf numFmtId="4" fontId="12" fillId="34" borderId="48" xfId="0" applyNumberFormat="1" applyFont="1" applyFill="1" applyBorder="1" applyAlignment="1" applyProtection="1">
      <alignment horizontal="left" vertical="center"/>
      <protection locked="0"/>
    </xf>
    <xf numFmtId="4" fontId="4" fillId="34" borderId="22" xfId="0" applyNumberFormat="1" applyFont="1" applyFill="1" applyBorder="1" applyAlignment="1" applyProtection="1">
      <alignment horizontal="center" vertical="center"/>
      <protection locked="0"/>
    </xf>
    <xf numFmtId="4" fontId="4" fillId="34" borderId="2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tabSelected="1" zoomScalePageLayoutView="0" workbookViewId="0" topLeftCell="A4">
      <selection activeCell="J12" sqref="J12"/>
    </sheetView>
  </sheetViews>
  <sheetFormatPr defaultColWidth="9.140625" defaultRowHeight="12.75"/>
  <cols>
    <col min="1" max="1" width="1.8515625" style="0" customWidth="1"/>
    <col min="2" max="2" width="45.140625" style="0" customWidth="1"/>
    <col min="3" max="3" width="12.00390625" style="0" customWidth="1"/>
    <col min="4" max="4" width="8.140625" style="0" customWidth="1"/>
    <col min="5" max="5" width="15.140625" style="0" customWidth="1"/>
    <col min="6" max="6" width="9.8515625" style="0" customWidth="1"/>
    <col min="7" max="7" width="13.421875" style="0" customWidth="1"/>
  </cols>
  <sheetData>
    <row r="2" spans="3:7" ht="16.5" thickBot="1">
      <c r="C2" s="5"/>
      <c r="D2" s="5"/>
      <c r="F2" s="5"/>
      <c r="G2" s="7" t="s">
        <v>7</v>
      </c>
    </row>
    <row r="3" spans="2:7" ht="41.25" customHeight="1">
      <c r="B3" s="30" t="s">
        <v>8</v>
      </c>
      <c r="C3" s="31"/>
      <c r="D3" s="31"/>
      <c r="E3" s="31"/>
      <c r="F3" s="31"/>
      <c r="G3" s="32"/>
    </row>
    <row r="4" spans="1:8" ht="18.75">
      <c r="A4" s="1"/>
      <c r="B4" s="14" t="s">
        <v>9</v>
      </c>
      <c r="C4" s="33" t="s">
        <v>67</v>
      </c>
      <c r="D4" s="33"/>
      <c r="E4" s="33"/>
      <c r="F4" s="33"/>
      <c r="G4" s="34"/>
      <c r="H4" s="15"/>
    </row>
    <row r="5" spans="1:8" ht="14.25">
      <c r="A5" s="1"/>
      <c r="B5" s="57" t="s">
        <v>11</v>
      </c>
      <c r="C5" s="58"/>
      <c r="D5" s="59" t="s">
        <v>63</v>
      </c>
      <c r="E5" s="59"/>
      <c r="F5" s="59" t="s">
        <v>64</v>
      </c>
      <c r="G5" s="60"/>
      <c r="H5" s="15"/>
    </row>
    <row r="6" spans="2:7" ht="21.75" customHeight="1">
      <c r="B6" s="46" t="s">
        <v>10</v>
      </c>
      <c r="C6" s="48">
        <v>12</v>
      </c>
      <c r="D6" s="50" t="s">
        <v>60</v>
      </c>
      <c r="E6" s="51"/>
      <c r="F6" s="44" t="s">
        <v>61</v>
      </c>
      <c r="G6" s="45"/>
    </row>
    <row r="7" spans="2:7" ht="21" customHeight="1" thickBot="1">
      <c r="B7" s="47"/>
      <c r="C7" s="49"/>
      <c r="D7" s="52"/>
      <c r="E7" s="53"/>
      <c r="F7" s="52" t="s">
        <v>62</v>
      </c>
      <c r="G7" s="56"/>
    </row>
    <row r="8" spans="2:7" ht="19.5" customHeight="1" thickBot="1">
      <c r="B8" s="61" t="s">
        <v>12</v>
      </c>
      <c r="C8" s="62"/>
      <c r="D8" s="62"/>
      <c r="E8" s="62"/>
      <c r="F8" s="62"/>
      <c r="G8" s="63"/>
    </row>
    <row r="9" spans="2:7" ht="33.75" customHeight="1">
      <c r="B9" s="16" t="s">
        <v>13</v>
      </c>
      <c r="C9" s="64"/>
      <c r="D9" s="65"/>
      <c r="E9" s="65"/>
      <c r="F9" s="65"/>
      <c r="G9" s="66"/>
    </row>
    <row r="10" spans="2:7" ht="19.5" customHeight="1">
      <c r="B10" s="16" t="s">
        <v>14</v>
      </c>
      <c r="C10" s="67"/>
      <c r="D10" s="68"/>
      <c r="E10" s="68"/>
      <c r="F10" s="68"/>
      <c r="G10" s="69"/>
    </row>
    <row r="11" spans="2:7" ht="18" customHeight="1" thickBot="1">
      <c r="B11" s="16" t="s">
        <v>15</v>
      </c>
      <c r="C11" s="70"/>
      <c r="D11" s="71"/>
      <c r="E11" s="71"/>
      <c r="F11" s="71"/>
      <c r="G11" s="72"/>
    </row>
    <row r="12" spans="2:7" ht="17.25" customHeight="1" thickBot="1">
      <c r="B12" s="35" t="s">
        <v>6</v>
      </c>
      <c r="C12" s="36"/>
      <c r="D12" s="36"/>
      <c r="E12" s="36"/>
      <c r="F12" s="36"/>
      <c r="G12" s="37"/>
    </row>
    <row r="13" spans="2:7" ht="85.5" customHeight="1" thickBot="1">
      <c r="B13" s="12" t="s">
        <v>5</v>
      </c>
      <c r="C13" s="13" t="s">
        <v>22</v>
      </c>
      <c r="D13" s="8" t="s">
        <v>0</v>
      </c>
      <c r="E13" s="9" t="s">
        <v>3</v>
      </c>
      <c r="F13" s="10" t="s">
        <v>2</v>
      </c>
      <c r="G13" s="11" t="s">
        <v>1</v>
      </c>
    </row>
    <row r="14" spans="2:7" ht="24" customHeight="1">
      <c r="B14" s="20" t="s">
        <v>69</v>
      </c>
      <c r="C14" s="21" t="s">
        <v>17</v>
      </c>
      <c r="D14" s="22" t="s">
        <v>16</v>
      </c>
      <c r="E14" s="27">
        <v>1000</v>
      </c>
      <c r="F14" s="73"/>
      <c r="G14" s="18">
        <f>E14*F14</f>
        <v>0</v>
      </c>
    </row>
    <row r="15" spans="2:7" ht="24.75" customHeight="1">
      <c r="B15" s="23" t="s">
        <v>32</v>
      </c>
      <c r="C15" s="24" t="s">
        <v>30</v>
      </c>
      <c r="D15" s="25" t="s">
        <v>16</v>
      </c>
      <c r="E15" s="28">
        <v>600</v>
      </c>
      <c r="F15" s="74"/>
      <c r="G15" s="6">
        <f>E15*F15</f>
        <v>0</v>
      </c>
    </row>
    <row r="16" spans="2:7" ht="24.75" customHeight="1">
      <c r="B16" s="23" t="s">
        <v>32</v>
      </c>
      <c r="C16" s="24" t="s">
        <v>24</v>
      </c>
      <c r="D16" s="25" t="s">
        <v>16</v>
      </c>
      <c r="E16" s="28">
        <v>800</v>
      </c>
      <c r="F16" s="74"/>
      <c r="G16" s="6">
        <f aca="true" t="shared" si="0" ref="G16:G45">E16*F16</f>
        <v>0</v>
      </c>
    </row>
    <row r="17" spans="2:7" ht="24.75" customHeight="1">
      <c r="B17" s="23" t="s">
        <v>31</v>
      </c>
      <c r="C17" s="24" t="s">
        <v>24</v>
      </c>
      <c r="D17" s="25" t="s">
        <v>16</v>
      </c>
      <c r="E17" s="28">
        <v>1000</v>
      </c>
      <c r="F17" s="74"/>
      <c r="G17" s="6">
        <f t="shared" si="0"/>
        <v>0</v>
      </c>
    </row>
    <row r="18" spans="2:7" ht="24.75" customHeight="1">
      <c r="B18" s="23" t="s">
        <v>33</v>
      </c>
      <c r="C18" s="24" t="s">
        <v>17</v>
      </c>
      <c r="D18" s="25" t="s">
        <v>16</v>
      </c>
      <c r="E18" s="28">
        <v>8000</v>
      </c>
      <c r="F18" s="74"/>
      <c r="G18" s="6">
        <f t="shared" si="0"/>
        <v>0</v>
      </c>
    </row>
    <row r="19" spans="2:7" ht="24.75" customHeight="1">
      <c r="B19" s="23" t="s">
        <v>34</v>
      </c>
      <c r="C19" s="24" t="s">
        <v>18</v>
      </c>
      <c r="D19" s="25" t="s">
        <v>16</v>
      </c>
      <c r="E19" s="28">
        <v>1600</v>
      </c>
      <c r="F19" s="74"/>
      <c r="G19" s="6">
        <f t="shared" si="0"/>
        <v>0</v>
      </c>
    </row>
    <row r="20" spans="2:7" ht="24.75" customHeight="1">
      <c r="B20" s="23" t="s">
        <v>35</v>
      </c>
      <c r="C20" s="24" t="s">
        <v>17</v>
      </c>
      <c r="D20" s="25" t="s">
        <v>16</v>
      </c>
      <c r="E20" s="28">
        <v>2000</v>
      </c>
      <c r="F20" s="74"/>
      <c r="G20" s="6">
        <f t="shared" si="0"/>
        <v>0</v>
      </c>
    </row>
    <row r="21" spans="2:7" ht="24.75" customHeight="1">
      <c r="B21" s="23" t="s">
        <v>36</v>
      </c>
      <c r="C21" s="24" t="s">
        <v>24</v>
      </c>
      <c r="D21" s="25" t="s">
        <v>16</v>
      </c>
      <c r="E21" s="28">
        <v>100</v>
      </c>
      <c r="F21" s="74"/>
      <c r="G21" s="6">
        <f t="shared" si="0"/>
        <v>0</v>
      </c>
    </row>
    <row r="22" spans="2:7" ht="24.75" customHeight="1">
      <c r="B22" s="23" t="s">
        <v>37</v>
      </c>
      <c r="C22" s="24" t="s">
        <v>17</v>
      </c>
      <c r="D22" s="25" t="s">
        <v>16</v>
      </c>
      <c r="E22" s="28">
        <v>300</v>
      </c>
      <c r="F22" s="74"/>
      <c r="G22" s="6">
        <f t="shared" si="0"/>
        <v>0</v>
      </c>
    </row>
    <row r="23" spans="2:7" ht="24.75" customHeight="1">
      <c r="B23" s="23" t="s">
        <v>38</v>
      </c>
      <c r="C23" s="24" t="s">
        <v>17</v>
      </c>
      <c r="D23" s="25" t="s">
        <v>16</v>
      </c>
      <c r="E23" s="28">
        <v>400</v>
      </c>
      <c r="F23" s="74"/>
      <c r="G23" s="6">
        <f t="shared" si="0"/>
        <v>0</v>
      </c>
    </row>
    <row r="24" spans="2:7" ht="24.75" customHeight="1">
      <c r="B24" s="23" t="s">
        <v>39</v>
      </c>
      <c r="C24" s="24" t="s">
        <v>18</v>
      </c>
      <c r="D24" s="25">
        <v>6</v>
      </c>
      <c r="E24" s="28">
        <v>1200</v>
      </c>
      <c r="F24" s="74"/>
      <c r="G24" s="6">
        <f t="shared" si="0"/>
        <v>0</v>
      </c>
    </row>
    <row r="25" spans="2:7" ht="24.75" customHeight="1">
      <c r="B25" s="23" t="s">
        <v>40</v>
      </c>
      <c r="C25" s="24" t="s">
        <v>18</v>
      </c>
      <c r="D25" s="25">
        <v>6</v>
      </c>
      <c r="E25" s="28">
        <v>1200</v>
      </c>
      <c r="F25" s="74"/>
      <c r="G25" s="6">
        <f t="shared" si="0"/>
        <v>0</v>
      </c>
    </row>
    <row r="26" spans="2:7" ht="24.75" customHeight="1">
      <c r="B26" s="23" t="s">
        <v>41</v>
      </c>
      <c r="C26" s="24" t="s">
        <v>24</v>
      </c>
      <c r="D26" s="25">
        <v>24</v>
      </c>
      <c r="E26" s="28">
        <v>800</v>
      </c>
      <c r="F26" s="74"/>
      <c r="G26" s="6">
        <f t="shared" si="0"/>
        <v>0</v>
      </c>
    </row>
    <row r="27" spans="2:7" ht="24.75" customHeight="1">
      <c r="B27" s="23" t="s">
        <v>42</v>
      </c>
      <c r="C27" s="24" t="s">
        <v>24</v>
      </c>
      <c r="D27" s="25">
        <v>24</v>
      </c>
      <c r="E27" s="28">
        <v>800</v>
      </c>
      <c r="F27" s="74"/>
      <c r="G27" s="6">
        <f t="shared" si="0"/>
        <v>0</v>
      </c>
    </row>
    <row r="28" spans="2:7" ht="24.75" customHeight="1">
      <c r="B28" s="23" t="s">
        <v>43</v>
      </c>
      <c r="C28" s="24" t="s">
        <v>24</v>
      </c>
      <c r="D28" s="25" t="s">
        <v>16</v>
      </c>
      <c r="E28" s="28">
        <v>400</v>
      </c>
      <c r="F28" s="74"/>
      <c r="G28" s="6">
        <f t="shared" si="0"/>
        <v>0</v>
      </c>
    </row>
    <row r="29" spans="2:7" ht="24.75" customHeight="1">
      <c r="B29" s="23" t="s">
        <v>19</v>
      </c>
      <c r="C29" s="24" t="s">
        <v>30</v>
      </c>
      <c r="D29" s="25" t="s">
        <v>16</v>
      </c>
      <c r="E29" s="28">
        <v>300</v>
      </c>
      <c r="F29" s="74"/>
      <c r="G29" s="6">
        <f t="shared" si="0"/>
        <v>0</v>
      </c>
    </row>
    <row r="30" spans="2:7" ht="24.75" customHeight="1">
      <c r="B30" s="23" t="s">
        <v>20</v>
      </c>
      <c r="C30" s="24" t="s">
        <v>30</v>
      </c>
      <c r="D30" s="25" t="s">
        <v>16</v>
      </c>
      <c r="E30" s="28">
        <v>600</v>
      </c>
      <c r="F30" s="74"/>
      <c r="G30" s="6">
        <f t="shared" si="0"/>
        <v>0</v>
      </c>
    </row>
    <row r="31" spans="2:7" ht="24.75" customHeight="1">
      <c r="B31" s="23" t="s">
        <v>21</v>
      </c>
      <c r="C31" s="24" t="s">
        <v>30</v>
      </c>
      <c r="D31" s="25" t="s">
        <v>16</v>
      </c>
      <c r="E31" s="28">
        <v>400</v>
      </c>
      <c r="F31" s="74"/>
      <c r="G31" s="6">
        <f t="shared" si="0"/>
        <v>0</v>
      </c>
    </row>
    <row r="32" spans="2:7" ht="33.75" customHeight="1">
      <c r="B32" s="23" t="s">
        <v>68</v>
      </c>
      <c r="C32" s="24" t="s">
        <v>29</v>
      </c>
      <c r="D32" s="25" t="s">
        <v>16</v>
      </c>
      <c r="E32" s="28">
        <v>800</v>
      </c>
      <c r="F32" s="74"/>
      <c r="G32" s="6">
        <f t="shared" si="0"/>
        <v>0</v>
      </c>
    </row>
    <row r="33" spans="2:7" ht="30" customHeight="1">
      <c r="B33" s="23" t="s">
        <v>44</v>
      </c>
      <c r="C33" s="24" t="s">
        <v>23</v>
      </c>
      <c r="D33" s="25" t="s">
        <v>16</v>
      </c>
      <c r="E33" s="28">
        <v>1000</v>
      </c>
      <c r="F33" s="74"/>
      <c r="G33" s="6">
        <f t="shared" si="0"/>
        <v>0</v>
      </c>
    </row>
    <row r="34" spans="2:7" ht="24.75" customHeight="1">
      <c r="B34" s="23" t="s">
        <v>59</v>
      </c>
      <c r="C34" s="24" t="s">
        <v>24</v>
      </c>
      <c r="D34" s="25" t="s">
        <v>16</v>
      </c>
      <c r="E34" s="28">
        <v>2000</v>
      </c>
      <c r="F34" s="74"/>
      <c r="G34" s="6">
        <f t="shared" si="0"/>
        <v>0</v>
      </c>
    </row>
    <row r="35" spans="2:7" ht="24.75" customHeight="1">
      <c r="B35" s="23" t="s">
        <v>45</v>
      </c>
      <c r="C35" s="24" t="s">
        <v>29</v>
      </c>
      <c r="D35" s="25" t="s">
        <v>16</v>
      </c>
      <c r="E35" s="28">
        <v>1000</v>
      </c>
      <c r="F35" s="74"/>
      <c r="G35" s="6">
        <f t="shared" si="0"/>
        <v>0</v>
      </c>
    </row>
    <row r="36" spans="2:7" ht="24.75" customHeight="1">
      <c r="B36" s="23" t="s">
        <v>46</v>
      </c>
      <c r="C36" s="24" t="s">
        <v>23</v>
      </c>
      <c r="D36" s="25" t="s">
        <v>16</v>
      </c>
      <c r="E36" s="28">
        <v>15360</v>
      </c>
      <c r="F36" s="74"/>
      <c r="G36" s="6">
        <f t="shared" si="0"/>
        <v>0</v>
      </c>
    </row>
    <row r="37" spans="2:7" ht="24.75" customHeight="1">
      <c r="B37" s="23" t="s">
        <v>47</v>
      </c>
      <c r="C37" s="24" t="s">
        <v>23</v>
      </c>
      <c r="D37" s="25" t="s">
        <v>16</v>
      </c>
      <c r="E37" s="28">
        <v>2800</v>
      </c>
      <c r="F37" s="74"/>
      <c r="G37" s="6">
        <f t="shared" si="0"/>
        <v>0</v>
      </c>
    </row>
    <row r="38" spans="2:7" ht="24.75" customHeight="1">
      <c r="B38" s="23" t="s">
        <v>48</v>
      </c>
      <c r="C38" s="24" t="s">
        <v>30</v>
      </c>
      <c r="D38" s="25" t="s">
        <v>16</v>
      </c>
      <c r="E38" s="28">
        <v>3600</v>
      </c>
      <c r="F38" s="74"/>
      <c r="G38" s="6">
        <f t="shared" si="0"/>
        <v>0</v>
      </c>
    </row>
    <row r="39" spans="2:7" ht="24.75" customHeight="1">
      <c r="B39" s="23" t="s">
        <v>52</v>
      </c>
      <c r="C39" s="24" t="s">
        <v>24</v>
      </c>
      <c r="D39" s="25" t="s">
        <v>16</v>
      </c>
      <c r="E39" s="28">
        <v>400</v>
      </c>
      <c r="F39" s="74"/>
      <c r="G39" s="6">
        <f t="shared" si="0"/>
        <v>0</v>
      </c>
    </row>
    <row r="40" spans="2:7" ht="24.75" customHeight="1">
      <c r="B40" s="23" t="s">
        <v>53</v>
      </c>
      <c r="C40" s="24" t="s">
        <v>24</v>
      </c>
      <c r="D40" s="25" t="s">
        <v>16</v>
      </c>
      <c r="E40" s="28">
        <v>400</v>
      </c>
      <c r="F40" s="74"/>
      <c r="G40" s="6">
        <f t="shared" si="0"/>
        <v>0</v>
      </c>
    </row>
    <row r="41" spans="2:7" ht="24.75" customHeight="1">
      <c r="B41" s="23" t="s">
        <v>54</v>
      </c>
      <c r="C41" s="24" t="s">
        <v>24</v>
      </c>
      <c r="D41" s="25" t="s">
        <v>16</v>
      </c>
      <c r="E41" s="28">
        <v>400</v>
      </c>
      <c r="F41" s="74"/>
      <c r="G41" s="6">
        <f t="shared" si="0"/>
        <v>0</v>
      </c>
    </row>
    <row r="42" spans="2:7" ht="24.75" customHeight="1">
      <c r="B42" s="23" t="s">
        <v>56</v>
      </c>
      <c r="C42" s="24" t="s">
        <v>23</v>
      </c>
      <c r="D42" s="25" t="s">
        <v>16</v>
      </c>
      <c r="E42" s="28">
        <v>100</v>
      </c>
      <c r="F42" s="74"/>
      <c r="G42" s="6">
        <f t="shared" si="0"/>
        <v>0</v>
      </c>
    </row>
    <row r="43" spans="2:7" ht="24.75" customHeight="1">
      <c r="B43" s="23" t="s">
        <v>57</v>
      </c>
      <c r="C43" s="24" t="s">
        <v>23</v>
      </c>
      <c r="D43" s="25" t="s">
        <v>16</v>
      </c>
      <c r="E43" s="28">
        <v>200</v>
      </c>
      <c r="F43" s="74"/>
      <c r="G43" s="6">
        <f t="shared" si="0"/>
        <v>0</v>
      </c>
    </row>
    <row r="44" spans="2:7" ht="24.75" customHeight="1">
      <c r="B44" s="23" t="s">
        <v>55</v>
      </c>
      <c r="C44" s="24" t="s">
        <v>23</v>
      </c>
      <c r="D44" s="25" t="s">
        <v>16</v>
      </c>
      <c r="E44" s="28">
        <v>200</v>
      </c>
      <c r="F44" s="74"/>
      <c r="G44" s="6">
        <f t="shared" si="0"/>
        <v>0</v>
      </c>
    </row>
    <row r="45" spans="2:7" ht="28.5" customHeight="1">
      <c r="B45" s="23" t="s">
        <v>58</v>
      </c>
      <c r="C45" s="24" t="s">
        <v>24</v>
      </c>
      <c r="D45" s="25" t="s">
        <v>16</v>
      </c>
      <c r="E45" s="28">
        <v>400</v>
      </c>
      <c r="F45" s="74"/>
      <c r="G45" s="6">
        <f t="shared" si="0"/>
        <v>0</v>
      </c>
    </row>
    <row r="46" spans="2:7" ht="29.25" customHeight="1">
      <c r="B46" s="23" t="s">
        <v>49</v>
      </c>
      <c r="C46" s="24" t="s">
        <v>23</v>
      </c>
      <c r="D46" s="25" t="s">
        <v>16</v>
      </c>
      <c r="E46" s="28">
        <v>5000</v>
      </c>
      <c r="F46" s="74"/>
      <c r="G46" s="6">
        <f aca="true" t="shared" si="1" ref="G46:G52">E46*F46</f>
        <v>0</v>
      </c>
    </row>
    <row r="47" spans="2:7" ht="24.75" customHeight="1">
      <c r="B47" s="23" t="s">
        <v>50</v>
      </c>
      <c r="C47" s="24" t="s">
        <v>23</v>
      </c>
      <c r="D47" s="25" t="s">
        <v>16</v>
      </c>
      <c r="E47" s="28">
        <v>2000</v>
      </c>
      <c r="F47" s="74"/>
      <c r="G47" s="6">
        <f t="shared" si="1"/>
        <v>0</v>
      </c>
    </row>
    <row r="48" spans="2:7" ht="24.75" customHeight="1">
      <c r="B48" s="23" t="s">
        <v>51</v>
      </c>
      <c r="C48" s="24" t="s">
        <v>24</v>
      </c>
      <c r="D48" s="25" t="s">
        <v>16</v>
      </c>
      <c r="E48" s="28">
        <v>100</v>
      </c>
      <c r="F48" s="74"/>
      <c r="G48" s="6">
        <f t="shared" si="1"/>
        <v>0</v>
      </c>
    </row>
    <row r="49" spans="2:7" ht="24.75" customHeight="1">
      <c r="B49" s="23" t="s">
        <v>70</v>
      </c>
      <c r="C49" s="24" t="s">
        <v>25</v>
      </c>
      <c r="D49" s="25" t="s">
        <v>16</v>
      </c>
      <c r="E49" s="28">
        <v>300</v>
      </c>
      <c r="F49" s="74"/>
      <c r="G49" s="6">
        <f t="shared" si="1"/>
        <v>0</v>
      </c>
    </row>
    <row r="50" spans="2:7" ht="22.5" customHeight="1">
      <c r="B50" s="23" t="s">
        <v>27</v>
      </c>
      <c r="C50" s="26" t="s">
        <v>26</v>
      </c>
      <c r="D50" s="19" t="s">
        <v>16</v>
      </c>
      <c r="E50" s="29">
        <v>300</v>
      </c>
      <c r="F50" s="74"/>
      <c r="G50" s="6">
        <f t="shared" si="1"/>
        <v>0</v>
      </c>
    </row>
    <row r="51" spans="2:7" ht="24.75" customHeight="1">
      <c r="B51" s="23" t="s">
        <v>71</v>
      </c>
      <c r="C51" s="26" t="s">
        <v>25</v>
      </c>
      <c r="D51" s="19" t="s">
        <v>16</v>
      </c>
      <c r="E51" s="29">
        <v>160</v>
      </c>
      <c r="F51" s="74"/>
      <c r="G51" s="6">
        <f t="shared" si="1"/>
        <v>0</v>
      </c>
    </row>
    <row r="52" spans="2:7" ht="27.75" customHeight="1">
      <c r="B52" s="23" t="s">
        <v>28</v>
      </c>
      <c r="C52" s="24" t="s">
        <v>26</v>
      </c>
      <c r="D52" s="19" t="s">
        <v>16</v>
      </c>
      <c r="E52" s="29">
        <v>200</v>
      </c>
      <c r="F52" s="74"/>
      <c r="G52" s="6">
        <f t="shared" si="1"/>
        <v>0</v>
      </c>
    </row>
    <row r="53" spans="2:7" ht="18.75" customHeight="1" thickBot="1">
      <c r="B53" s="38" t="s">
        <v>4</v>
      </c>
      <c r="C53" s="39"/>
      <c r="D53" s="39"/>
      <c r="E53" s="39"/>
      <c r="F53" s="40"/>
      <c r="G53" s="17">
        <f>SUM(G14:G52)</f>
        <v>0</v>
      </c>
    </row>
    <row r="54" spans="2:7" ht="12" customHeight="1">
      <c r="B54" s="43"/>
      <c r="C54" s="43"/>
      <c r="D54" s="43"/>
      <c r="E54" s="43"/>
      <c r="F54" s="43"/>
      <c r="G54" s="43"/>
    </row>
    <row r="55" spans="2:8" ht="17.25" customHeight="1">
      <c r="B55" s="41" t="s">
        <v>65</v>
      </c>
      <c r="C55" s="42"/>
      <c r="D55" s="42"/>
      <c r="E55" s="42"/>
      <c r="F55" s="42"/>
      <c r="G55" s="42"/>
      <c r="H55" s="1"/>
    </row>
    <row r="56" spans="2:7" ht="13.5">
      <c r="B56" s="54" t="s">
        <v>66</v>
      </c>
      <c r="C56" s="55"/>
      <c r="D56" s="55"/>
      <c r="E56" s="55"/>
      <c r="F56" s="55"/>
      <c r="G56" s="55"/>
    </row>
    <row r="57" ht="15.75">
      <c r="B57" s="2"/>
    </row>
    <row r="59" ht="15.75">
      <c r="B59" s="2"/>
    </row>
    <row r="61" ht="15.75">
      <c r="B61" s="2"/>
    </row>
    <row r="63" ht="15.75">
      <c r="B63" s="2"/>
    </row>
    <row r="64" ht="15.75">
      <c r="B64" s="2"/>
    </row>
    <row r="65" ht="15.75">
      <c r="B65" s="2"/>
    </row>
    <row r="66" ht="15.75">
      <c r="B66" s="2"/>
    </row>
    <row r="68" ht="15.75">
      <c r="B68" s="2"/>
    </row>
    <row r="69" ht="15.75">
      <c r="B69" s="2"/>
    </row>
    <row r="70" spans="2:3" ht="15.75">
      <c r="B70" s="1"/>
      <c r="C70" s="4"/>
    </row>
    <row r="71" spans="2:3" ht="15.75">
      <c r="B71" s="1"/>
      <c r="C71" s="4"/>
    </row>
    <row r="72" spans="2:3" ht="15.75">
      <c r="B72" s="1"/>
      <c r="C72" s="4"/>
    </row>
    <row r="73" spans="2:3" ht="15.75">
      <c r="B73" s="3"/>
      <c r="C73" s="4"/>
    </row>
    <row r="74" ht="15.75">
      <c r="B74" s="2"/>
    </row>
  </sheetData>
  <sheetProtection password="CC06" sheet="1"/>
  <mergeCells count="19">
    <mergeCell ref="B56:G56"/>
    <mergeCell ref="F7:G7"/>
    <mergeCell ref="B5:C5"/>
    <mergeCell ref="D5:E5"/>
    <mergeCell ref="F5:G5"/>
    <mergeCell ref="B8:G8"/>
    <mergeCell ref="C11:G11"/>
    <mergeCell ref="C10:G10"/>
    <mergeCell ref="C9:G9"/>
    <mergeCell ref="B3:G3"/>
    <mergeCell ref="C4:G4"/>
    <mergeCell ref="B12:G12"/>
    <mergeCell ref="B53:F53"/>
    <mergeCell ref="B55:G55"/>
    <mergeCell ref="B54:G54"/>
    <mergeCell ref="F6:G6"/>
    <mergeCell ref="B6:B7"/>
    <mergeCell ref="C6:C7"/>
    <mergeCell ref="D6:E7"/>
  </mergeCells>
  <printOptions/>
  <pageMargins left="0.787401575" right="0.787401575" top="0.984251969" bottom="0.984251969" header="0.4921259845" footer="0.4921259845"/>
  <pageSetup fitToHeight="0" fitToWidth="1" horizontalDpi="1200" verticalDpi="1200" orientation="portrait" paperSize="9" scale="9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u04586</dc:creator>
  <cp:keywords/>
  <dc:description/>
  <cp:lastModifiedBy>Bučková Markéta</cp:lastModifiedBy>
  <cp:lastPrinted>2011-12-14T09:17:24Z</cp:lastPrinted>
  <dcterms:created xsi:type="dcterms:W3CDTF">2011-03-16T09:13:04Z</dcterms:created>
  <dcterms:modified xsi:type="dcterms:W3CDTF">2024-01-24T12:52:32Z</dcterms:modified>
  <cp:category/>
  <cp:version/>
  <cp:contentType/>
  <cp:contentStatus/>
</cp:coreProperties>
</file>