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3325" windowHeight="10965" activeTab="0"/>
  </bookViews>
  <sheets>
    <sheet name="List1" sheetId="1" r:id="rId1"/>
  </sheets>
  <definedNames>
    <definedName name="kurz">'List1'!$F$23</definedName>
    <definedName name="_xlnm.Print_Titles" localSheetId="0">'List1'!$3:$4</definedName>
  </definedNames>
  <calcPr calcId="162913"/>
</workbook>
</file>

<file path=xl/sharedStrings.xml><?xml version="1.0" encoding="utf-8"?>
<sst xmlns="http://schemas.openxmlformats.org/spreadsheetml/2006/main" count="31" uniqueCount="27">
  <si>
    <t>Položka</t>
  </si>
  <si>
    <t>1</t>
  </si>
  <si>
    <t>2</t>
  </si>
  <si>
    <t>3</t>
  </si>
  <si>
    <t>Popis</t>
  </si>
  <si>
    <t>*</t>
  </si>
  <si>
    <t>Cenová tabulka</t>
  </si>
  <si>
    <t>**</t>
  </si>
  <si>
    <t>4</t>
  </si>
  <si>
    <t>Příloha č. 2 ZD</t>
  </si>
  <si>
    <t>Konzultace dle čl. I odst. 1 písm. c) návrhu smlouvy</t>
  </si>
  <si>
    <t>Přímá pomoc dle čl. I odst. 1 písm. d) návrhu smlouvy</t>
  </si>
  <si>
    <t xml:space="preserve">Podpora výrobce na stávající HW a SW dle čl. I odst. 1 písm. a) návrhu smlouvy </t>
  </si>
  <si>
    <r>
      <t xml:space="preserve">Paušální cena za 1 rok </t>
    </r>
    <r>
      <rPr>
        <b/>
        <u val="single"/>
        <sz val="12"/>
        <rFont val="Arial"/>
        <family val="2"/>
      </rPr>
      <t>v USD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(bez DPH)</t>
    </r>
  </si>
  <si>
    <r>
      <t xml:space="preserve">Cena za 1 hodinu </t>
    </r>
    <r>
      <rPr>
        <b/>
        <u val="single"/>
        <sz val="12"/>
        <rFont val="Arial"/>
        <family val="2"/>
      </rPr>
      <t xml:space="preserve">v CZK </t>
    </r>
    <r>
      <rPr>
        <b/>
        <sz val="12"/>
        <rFont val="Arial"/>
        <family val="2"/>
      </rPr>
      <t>(bez DPH)</t>
    </r>
  </si>
  <si>
    <t>Celková nabídková cena v USD (bez DPH)</t>
  </si>
  <si>
    <r>
      <t xml:space="preserve">Dodavatel stanoví celkovou nabídkovou cenu tak, že </t>
    </r>
    <r>
      <rPr>
        <b/>
        <sz val="12"/>
        <rFont val="Arial"/>
        <family val="2"/>
      </rPr>
      <t>vyplní veškerá žlutě podbarvená pole v cenové tabulce</t>
    </r>
    <r>
      <rPr>
        <sz val="12"/>
        <rFont val="Arial"/>
        <family val="2"/>
      </rPr>
      <t xml:space="preserve">. Ceny do cenové tabulky dodavatel uvede </t>
    </r>
    <r>
      <rPr>
        <b/>
        <sz val="12"/>
        <rFont val="Arial"/>
        <family val="2"/>
      </rPr>
      <t>v USD a v CZK (dle zadání) bez DPH s přesností na dvě desetinná místa</t>
    </r>
    <r>
      <rPr>
        <sz val="12"/>
        <rFont val="Arial"/>
        <family val="2"/>
      </rPr>
      <t xml:space="preserve">. Ceny uvedené v cenové tabulce zahrnují veškeré náklady dodavatele spojené s plněním veřejné zakázky. </t>
    </r>
  </si>
  <si>
    <t>Servisní podpora dle čl. I odst. 1 písm. b) návrhu smlouvy</t>
  </si>
  <si>
    <t>Hodinové sazby</t>
  </si>
  <si>
    <r>
      <t>Pro účely hodnocení nabídek bude pro přepočet na celkovou cenu v USD použit devizový kurz ČNB ke dni zahájení zadávacího řízení, tj.</t>
    </r>
    <r>
      <rPr>
        <b/>
        <sz val="12"/>
        <color indexed="10"/>
        <rFont val="Arial"/>
        <family val="2"/>
      </rPr>
      <t xml:space="preserve"> 1 USD = </t>
    </r>
  </si>
  <si>
    <t>Předpokládaný počet jednotek v cenové tabulce je uveden pouze za účelem porovnání nabídek a vychází z předpokládaného čerpání za dobu 1 roku (doba trvání smlouvy). Zadavatel si vyhrazuje právo uvedené služby čerpat dle svých reálných potřeb, případně vůbec nečerpat, skutečné počty se tak mohou od předpokládaného počtu lišit.</t>
  </si>
  <si>
    <t>Paušální cena za podporu výrobce dle čl. I odst. 1 písm. a) návrhu smlouvy za období 1 roku (1. 2. 2024 - 31. 1. 2025)</t>
  </si>
  <si>
    <t xml:space="preserve">Předpokládaný počet hodin za                 1 rok** </t>
  </si>
  <si>
    <r>
      <t xml:space="preserve">Celková cena za           předpokládaný počet hodin za                 1 rok </t>
    </r>
    <r>
      <rPr>
        <b/>
        <u val="single"/>
        <sz val="12"/>
        <rFont val="Arial"/>
        <family val="2"/>
      </rPr>
      <t>v USD</t>
    </r>
    <r>
      <rPr>
        <b/>
        <sz val="12"/>
        <rFont val="Arial"/>
        <family val="2"/>
      </rPr>
      <t>* (bez DPH)</t>
    </r>
  </si>
  <si>
    <t>Paušální cena za servisní podporu dle čl. I odst. 1 písm. b) návrhu smlouvy za období 1 roku (1. 2. 2024 - 31. 1. 2025)</t>
  </si>
  <si>
    <t>Paušální cena za             1 rok v USD (bez DPH)</t>
  </si>
  <si>
    <t>Paušální cena za 1 rok                         v CZK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</si>
</sst>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i/>
      <sz val="12"/>
      <color rgb="FFFF0000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double"/>
      <right style="thin"/>
      <top style="thin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 style="thin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medium"/>
    </border>
    <border>
      <left/>
      <right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/>
      <right style="thin"/>
      <top style="medium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double"/>
      <bottom/>
    </border>
    <border>
      <left style="thin"/>
      <right style="double"/>
      <top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3" borderId="4" xfId="0" applyFont="1" applyFill="1" applyBorder="1" applyAlignment="1" applyProtection="1">
      <alignment vertical="center" wrapText="1"/>
      <protection/>
    </xf>
    <xf numFmtId="0" fontId="4" fillId="3" borderId="5" xfId="0" applyFont="1" applyFill="1" applyBorder="1" applyAlignment="1" applyProtection="1">
      <alignment vertical="center" wrapText="1"/>
      <protection/>
    </xf>
    <xf numFmtId="0" fontId="4" fillId="3" borderId="6" xfId="0" applyFont="1" applyFill="1" applyBorder="1" applyAlignment="1" applyProtection="1">
      <alignment vertical="center" wrapText="1"/>
      <protection/>
    </xf>
    <xf numFmtId="49" fontId="2" fillId="0" borderId="7" xfId="0" applyNumberFormat="1" applyFont="1" applyBorder="1" applyAlignment="1" applyProtection="1">
      <alignment horizontal="center" vertical="center" wrapText="1"/>
      <protection/>
    </xf>
    <xf numFmtId="49" fontId="2" fillId="0" borderId="8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4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justify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justify" vertical="center"/>
      <protection/>
    </xf>
    <xf numFmtId="0" fontId="2" fillId="0" borderId="0" xfId="0" applyFont="1" applyFill="1" applyProtection="1">
      <protection/>
    </xf>
    <xf numFmtId="9" fontId="2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Protection="1">
      <protection/>
    </xf>
    <xf numFmtId="164" fontId="9" fillId="5" borderId="0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vertical="top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3" borderId="14" xfId="0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horizontal="right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49" fontId="10" fillId="0" borderId="20" xfId="0" applyNumberFormat="1" applyFont="1" applyBorder="1" applyAlignment="1" applyProtection="1">
      <alignment horizontal="left" vertical="center" wrapText="1"/>
      <protection/>
    </xf>
    <xf numFmtId="49" fontId="4" fillId="3" borderId="21" xfId="0" applyNumberFormat="1" applyFont="1" applyFill="1" applyBorder="1" applyAlignment="1" applyProtection="1">
      <alignment horizontal="center" vertical="center" textRotation="90"/>
      <protection/>
    </xf>
    <xf numFmtId="49" fontId="4" fillId="3" borderId="22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49" fontId="4" fillId="3" borderId="30" xfId="0" applyNumberFormat="1" applyFont="1" applyFill="1" applyBorder="1" applyAlignment="1" applyProtection="1">
      <alignment horizontal="center" vertical="center" textRotation="90"/>
      <protection/>
    </xf>
    <xf numFmtId="49" fontId="2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vertical="justify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center" wrapText="1"/>
      <protection/>
    </xf>
    <xf numFmtId="3" fontId="4" fillId="3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1" fillId="3" borderId="35" xfId="0" applyFont="1" applyFill="1" applyBorder="1" applyAlignment="1" applyProtection="1">
      <alignment horizontal="left" vertical="center" wrapText="1"/>
      <protection/>
    </xf>
    <xf numFmtId="0" fontId="11" fillId="3" borderId="25" xfId="0" applyFont="1" applyFill="1" applyBorder="1" applyAlignment="1" applyProtection="1">
      <alignment horizontal="left" vertical="center" wrapText="1"/>
      <protection/>
    </xf>
    <xf numFmtId="0" fontId="11" fillId="3" borderId="36" xfId="0" applyFont="1" applyFill="1" applyBorder="1" applyAlignment="1" applyProtection="1">
      <alignment horizontal="left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/>
    </xf>
    <xf numFmtId="0" fontId="2" fillId="0" borderId="0" xfId="0" applyFont="1" applyAlignment="1" applyProtection="1">
      <alignment vertical="center" wrapText="1"/>
      <protection locked="0"/>
    </xf>
    <xf numFmtId="4" fontId="2" fillId="6" borderId="26" xfId="0" applyNumberFormat="1" applyFont="1" applyFill="1" applyBorder="1" applyAlignment="1" applyProtection="1">
      <alignment horizontal="center" vertical="center" wrapText="1"/>
      <protection locked="0"/>
    </xf>
    <xf numFmtId="4" fontId="0" fillId="6" borderId="39" xfId="0" applyNumberFormat="1" applyFill="1" applyBorder="1" applyAlignment="1" applyProtection="1">
      <alignment horizontal="center" vertical="center" wrapText="1"/>
      <protection locked="0"/>
    </xf>
    <xf numFmtId="4" fontId="0" fillId="6" borderId="40" xfId="0" applyNumberFormat="1" applyFill="1" applyBorder="1" applyAlignment="1" applyProtection="1">
      <alignment horizontal="center" vertical="center" wrapText="1"/>
      <protection locked="0"/>
    </xf>
    <xf numFmtId="4" fontId="2" fillId="6" borderId="28" xfId="0" applyNumberFormat="1" applyFont="1" applyFill="1" applyBorder="1" applyAlignment="1" applyProtection="1">
      <alignment horizontal="center" vertical="center" wrapText="1"/>
      <protection locked="0"/>
    </xf>
    <xf numFmtId="4" fontId="0" fillId="6" borderId="29" xfId="0" applyNumberForma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="85" zoomScaleNormal="85" workbookViewId="0" topLeftCell="A7">
      <selection activeCell="H12" sqref="H12"/>
    </sheetView>
  </sheetViews>
  <sheetFormatPr defaultColWidth="9.28125" defaultRowHeight="12.75"/>
  <cols>
    <col min="1" max="1" width="4.421875" style="5" customWidth="1"/>
    <col min="2" max="2" width="22.57421875" style="29" customWidth="1"/>
    <col min="3" max="3" width="41.00390625" style="3" customWidth="1"/>
    <col min="4" max="4" width="21.57421875" style="4" customWidth="1"/>
    <col min="5" max="5" width="18.57421875" style="4" customWidth="1"/>
    <col min="6" max="6" width="21.8515625" style="3" customWidth="1"/>
    <col min="7" max="7" width="33.00390625" style="3" customWidth="1"/>
    <col min="8" max="8" width="17.28125" style="3" customWidth="1"/>
    <col min="9" max="9" width="15.421875" style="3" customWidth="1"/>
    <col min="10" max="10" width="16.57421875" style="3" customWidth="1"/>
    <col min="11" max="11" width="17.28125" style="5" customWidth="1"/>
    <col min="12" max="12" width="5.7109375" style="5" customWidth="1"/>
    <col min="13" max="13" width="6.7109375" style="5" customWidth="1"/>
    <col min="14" max="14" width="7.421875" style="5" customWidth="1"/>
    <col min="15" max="15" width="5.421875" style="5" customWidth="1"/>
    <col min="16" max="16" width="7.28125" style="5" customWidth="1"/>
    <col min="17" max="16384" width="9.28125" style="5" customWidth="1"/>
  </cols>
  <sheetData>
    <row r="1" spans="1:6" ht="12.75">
      <c r="A1" s="38" t="s">
        <v>9</v>
      </c>
      <c r="B1" s="39"/>
      <c r="C1" s="39"/>
      <c r="D1" s="39"/>
      <c r="E1" s="39"/>
      <c r="F1" s="39"/>
    </row>
    <row r="2" spans="1:10" ht="20.25">
      <c r="A2" s="40" t="s">
        <v>6</v>
      </c>
      <c r="B2" s="40"/>
      <c r="C2" s="40"/>
      <c r="D2" s="40"/>
      <c r="E2" s="40"/>
      <c r="F2" s="40"/>
      <c r="G2" s="5"/>
      <c r="H2" s="5"/>
      <c r="I2" s="5"/>
      <c r="J2" s="5"/>
    </row>
    <row r="3" spans="1:6" s="6" customFormat="1" ht="31.5" customHeight="1" thickBot="1">
      <c r="A3" s="43" t="s">
        <v>21</v>
      </c>
      <c r="B3" s="46"/>
      <c r="C3" s="46"/>
      <c r="D3" s="46"/>
      <c r="E3" s="46"/>
      <c r="F3" s="46"/>
    </row>
    <row r="4" spans="1:8" s="6" customFormat="1" ht="36.75" customHeight="1" thickTop="1">
      <c r="A4" s="44" t="s">
        <v>0</v>
      </c>
      <c r="B4" s="7"/>
      <c r="C4" s="8"/>
      <c r="D4" s="30" t="s">
        <v>13</v>
      </c>
      <c r="E4" s="69"/>
      <c r="F4" s="70"/>
      <c r="H4" s="81"/>
    </row>
    <row r="5" spans="1:6" s="6" customFormat="1" ht="26.65" customHeight="1" thickBot="1">
      <c r="A5" s="45"/>
      <c r="B5" s="9" t="s">
        <v>4</v>
      </c>
      <c r="C5" s="10"/>
      <c r="D5" s="71"/>
      <c r="E5" s="72"/>
      <c r="F5" s="73"/>
    </row>
    <row r="6" spans="1:6" s="6" customFormat="1" ht="36.4" customHeight="1" thickBot="1">
      <c r="A6" s="11" t="s">
        <v>1</v>
      </c>
      <c r="B6" s="50" t="s">
        <v>12</v>
      </c>
      <c r="C6" s="51"/>
      <c r="D6" s="82"/>
      <c r="E6" s="83"/>
      <c r="F6" s="84"/>
    </row>
    <row r="7" spans="1:6" s="6" customFormat="1" ht="15.75" thickTop="1">
      <c r="A7" s="41"/>
      <c r="B7" s="42"/>
      <c r="C7" s="42"/>
      <c r="D7" s="42"/>
      <c r="E7" s="42"/>
      <c r="F7" s="42"/>
    </row>
    <row r="8" spans="1:6" s="6" customFormat="1" ht="36" customHeight="1" thickBot="1">
      <c r="A8" s="43" t="s">
        <v>24</v>
      </c>
      <c r="B8" s="43"/>
      <c r="C8" s="43"/>
      <c r="D8" s="43"/>
      <c r="E8" s="43"/>
      <c r="F8" s="43"/>
    </row>
    <row r="9" spans="1:6" s="6" customFormat="1" ht="36.75" customHeight="1" thickTop="1">
      <c r="A9" s="54" t="s">
        <v>0</v>
      </c>
      <c r="B9" s="31" t="s">
        <v>4</v>
      </c>
      <c r="C9" s="74"/>
      <c r="D9" s="33" t="s">
        <v>26</v>
      </c>
      <c r="E9" s="75"/>
      <c r="F9" s="35" t="s">
        <v>25</v>
      </c>
    </row>
    <row r="10" spans="1:6" s="6" customFormat="1" ht="30.4" customHeight="1" thickBot="1">
      <c r="A10" s="45"/>
      <c r="B10" s="76"/>
      <c r="C10" s="77"/>
      <c r="D10" s="34"/>
      <c r="E10" s="78"/>
      <c r="F10" s="36"/>
    </row>
    <row r="11" spans="1:6" s="6" customFormat="1" ht="30.75" customHeight="1" thickBot="1">
      <c r="A11" s="12" t="s">
        <v>2</v>
      </c>
      <c r="B11" s="32" t="s">
        <v>17</v>
      </c>
      <c r="C11" s="32"/>
      <c r="D11" s="85"/>
      <c r="E11" s="86"/>
      <c r="F11" s="28">
        <f>D11/kurz</f>
        <v>0</v>
      </c>
    </row>
    <row r="12" spans="1:6" s="6" customFormat="1" ht="15.75" thickTop="1">
      <c r="A12" s="41"/>
      <c r="B12" s="42"/>
      <c r="C12" s="42"/>
      <c r="D12" s="42"/>
      <c r="E12" s="42"/>
      <c r="F12" s="42"/>
    </row>
    <row r="13" spans="1:6" s="6" customFormat="1" ht="21" customHeight="1" thickBot="1">
      <c r="A13" s="43" t="s">
        <v>18</v>
      </c>
      <c r="B13" s="43"/>
      <c r="C13" s="43"/>
      <c r="D13" s="43"/>
      <c r="E13" s="43"/>
      <c r="F13" s="43"/>
    </row>
    <row r="14" spans="1:6" s="6" customFormat="1" ht="36.75" customHeight="1" thickTop="1">
      <c r="A14" s="44" t="s">
        <v>0</v>
      </c>
      <c r="B14" s="63" t="s">
        <v>4</v>
      </c>
      <c r="C14" s="79"/>
      <c r="D14" s="47" t="s">
        <v>14</v>
      </c>
      <c r="E14" s="47" t="s">
        <v>22</v>
      </c>
      <c r="F14" s="61" t="s">
        <v>23</v>
      </c>
    </row>
    <row r="15" spans="1:6" s="6" customFormat="1" ht="48.6" customHeight="1" thickBot="1">
      <c r="A15" s="45"/>
      <c r="B15" s="76"/>
      <c r="C15" s="77"/>
      <c r="D15" s="60"/>
      <c r="E15" s="48"/>
      <c r="F15" s="62"/>
    </row>
    <row r="16" spans="1:6" s="6" customFormat="1" ht="30.75" customHeight="1">
      <c r="A16" s="13" t="s">
        <v>3</v>
      </c>
      <c r="B16" s="58" t="s">
        <v>10</v>
      </c>
      <c r="C16" s="59"/>
      <c r="D16" s="2"/>
      <c r="E16" s="14">
        <v>48</v>
      </c>
      <c r="F16" s="15">
        <f>(D16*E16)/kurz</f>
        <v>0</v>
      </c>
    </row>
    <row r="17" spans="1:6" s="6" customFormat="1" ht="30.75" customHeight="1" thickBot="1">
      <c r="A17" s="16" t="s">
        <v>8</v>
      </c>
      <c r="B17" s="52" t="s">
        <v>11</v>
      </c>
      <c r="C17" s="53"/>
      <c r="D17" s="1"/>
      <c r="E17" s="17">
        <v>16</v>
      </c>
      <c r="F17" s="18">
        <f>(D17*E17)/kurz</f>
        <v>0</v>
      </c>
    </row>
    <row r="18" spans="1:6" s="6" customFormat="1" ht="16.5" thickBot="1" thickTop="1">
      <c r="A18" s="41"/>
      <c r="B18" s="42"/>
      <c r="C18" s="42"/>
      <c r="D18" s="42"/>
      <c r="E18" s="42"/>
      <c r="F18" s="42"/>
    </row>
    <row r="19" spans="1:6" s="6" customFormat="1" ht="16.5" thickBot="1" thickTop="1">
      <c r="A19" s="49"/>
      <c r="B19" s="49"/>
      <c r="C19" s="49"/>
      <c r="D19" s="49"/>
      <c r="E19" s="49"/>
      <c r="F19" s="49"/>
    </row>
    <row r="20" spans="1:10" ht="43.5" customHeight="1" thickBot="1" thickTop="1">
      <c r="A20" s="65" t="s">
        <v>15</v>
      </c>
      <c r="B20" s="66"/>
      <c r="C20" s="66"/>
      <c r="D20" s="66"/>
      <c r="E20" s="67"/>
      <c r="F20" s="19">
        <f>D6+F11+F16+F17</f>
        <v>0</v>
      </c>
      <c r="G20" s="5"/>
      <c r="H20" s="5"/>
      <c r="I20" s="5"/>
      <c r="J20" s="5"/>
    </row>
    <row r="21" spans="1:10" ht="15.75" thickTop="1">
      <c r="A21" s="68"/>
      <c r="B21" s="68"/>
      <c r="C21" s="68"/>
      <c r="D21" s="68"/>
      <c r="E21" s="68"/>
      <c r="F21" s="68"/>
      <c r="G21" s="5"/>
      <c r="H21" s="5"/>
      <c r="I21" s="5"/>
      <c r="J21" s="5"/>
    </row>
    <row r="22" spans="1:10" ht="48" customHeight="1">
      <c r="A22" s="57" t="s">
        <v>16</v>
      </c>
      <c r="B22" s="57"/>
      <c r="C22" s="57"/>
      <c r="D22" s="57"/>
      <c r="E22" s="57"/>
      <c r="F22" s="57"/>
      <c r="G22" s="5"/>
      <c r="H22" s="5"/>
      <c r="I22" s="5"/>
      <c r="J22" s="5"/>
    </row>
    <row r="23" spans="1:10" ht="34.5" customHeight="1">
      <c r="A23" s="20" t="s">
        <v>5</v>
      </c>
      <c r="B23" s="64" t="s">
        <v>19</v>
      </c>
      <c r="C23" s="64"/>
      <c r="D23" s="64"/>
      <c r="E23" s="64"/>
      <c r="F23" s="27">
        <v>23.41</v>
      </c>
      <c r="G23" s="5"/>
      <c r="H23" s="5"/>
      <c r="I23" s="5"/>
      <c r="J23" s="5"/>
    </row>
    <row r="24" spans="1:6" s="22" customFormat="1" ht="60.75" customHeight="1">
      <c r="A24" s="21" t="s">
        <v>7</v>
      </c>
      <c r="B24" s="55" t="s">
        <v>20</v>
      </c>
      <c r="C24" s="56"/>
      <c r="D24" s="56"/>
      <c r="E24" s="56"/>
      <c r="F24" s="56"/>
    </row>
    <row r="25" spans="2:10" ht="12.75">
      <c r="B25" s="37"/>
      <c r="C25" s="80"/>
      <c r="D25" s="80"/>
      <c r="E25" s="80"/>
      <c r="F25" s="80"/>
      <c r="G25" s="5"/>
      <c r="H25" s="5"/>
      <c r="I25" s="5"/>
      <c r="J25" s="5"/>
    </row>
    <row r="26" spans="3:10" ht="15.75">
      <c r="C26" s="23"/>
      <c r="G26" s="5"/>
      <c r="H26" s="5"/>
      <c r="I26" s="5"/>
      <c r="J26" s="5"/>
    </row>
    <row r="27" spans="3:10" ht="12.75">
      <c r="C27" s="4"/>
      <c r="G27" s="5"/>
      <c r="H27" s="5"/>
      <c r="I27" s="5"/>
      <c r="J27" s="5"/>
    </row>
    <row r="28" spans="7:10" ht="12.75">
      <c r="G28" s="5"/>
      <c r="H28" s="5"/>
      <c r="I28" s="5"/>
      <c r="J28" s="5"/>
    </row>
    <row r="29" spans="7:10" ht="12.75">
      <c r="G29" s="5"/>
      <c r="H29" s="5"/>
      <c r="I29" s="5"/>
      <c r="J29" s="5"/>
    </row>
    <row r="30" spans="7:10" ht="12.75">
      <c r="G30" s="5"/>
      <c r="H30" s="5"/>
      <c r="I30" s="5"/>
      <c r="J30" s="5"/>
    </row>
    <row r="31" spans="7:10" ht="12.75">
      <c r="G31" s="5"/>
      <c r="H31" s="5"/>
      <c r="I31" s="25"/>
      <c r="J31" s="5"/>
    </row>
    <row r="32" spans="7:10" ht="12.75">
      <c r="G32" s="5"/>
      <c r="H32" s="5"/>
      <c r="I32" s="26"/>
      <c r="J32" s="5"/>
    </row>
    <row r="33" spans="7:10" ht="12.75">
      <c r="G33" s="24"/>
      <c r="H33" s="24"/>
      <c r="I33" s="24"/>
      <c r="J33" s="24"/>
    </row>
    <row r="34" spans="8:13" ht="12.75">
      <c r="H34" s="5"/>
      <c r="I34" s="24"/>
      <c r="J34" s="24"/>
      <c r="K34" s="24"/>
      <c r="L34" s="24"/>
      <c r="M34" s="24"/>
    </row>
    <row r="35" spans="8:13" ht="12.75">
      <c r="H35" s="5"/>
      <c r="I35" s="24"/>
      <c r="J35" s="24"/>
      <c r="K35" s="24"/>
      <c r="L35" s="24"/>
      <c r="M35" s="24"/>
    </row>
    <row r="36" spans="8:13" ht="12.75">
      <c r="H36" s="5"/>
      <c r="I36" s="24"/>
      <c r="J36" s="24"/>
      <c r="K36" s="24"/>
      <c r="L36" s="24"/>
      <c r="M36" s="24"/>
    </row>
    <row r="37" spans="8:13" ht="12.75">
      <c r="H37" s="5"/>
      <c r="I37" s="24"/>
      <c r="J37" s="24"/>
      <c r="K37" s="24"/>
      <c r="L37" s="24"/>
      <c r="M37" s="24"/>
    </row>
    <row r="38" spans="8:13" ht="12.75">
      <c r="H38" s="5"/>
      <c r="I38" s="24"/>
      <c r="J38" s="24"/>
      <c r="K38" s="24"/>
      <c r="L38" s="24"/>
      <c r="M38" s="24"/>
    </row>
    <row r="39" spans="12:16" ht="12.75">
      <c r="L39" s="24"/>
      <c r="M39" s="24"/>
      <c r="N39" s="24"/>
      <c r="O39" s="24"/>
      <c r="P39" s="24"/>
    </row>
    <row r="40" spans="12:16" ht="12.75">
      <c r="L40" s="24"/>
      <c r="M40" s="24"/>
      <c r="N40" s="24"/>
      <c r="O40" s="24"/>
      <c r="P40" s="24"/>
    </row>
    <row r="41" spans="12:16" ht="12.75" customHeight="1">
      <c r="L41" s="24"/>
      <c r="M41" s="24"/>
      <c r="N41" s="24"/>
      <c r="O41" s="24"/>
      <c r="P41" s="24"/>
    </row>
    <row r="42" spans="12:16" ht="12.75">
      <c r="L42" s="24"/>
      <c r="M42" s="24"/>
      <c r="N42" s="24"/>
      <c r="O42" s="24"/>
      <c r="P42" s="24"/>
    </row>
    <row r="43" spans="12:16" ht="12.75">
      <c r="L43" s="24"/>
      <c r="M43" s="24"/>
      <c r="N43" s="24"/>
      <c r="O43" s="24"/>
      <c r="P43" s="24"/>
    </row>
    <row r="44" spans="12:16" ht="12.75">
      <c r="L44" s="24"/>
      <c r="M44" s="24"/>
      <c r="N44" s="24"/>
      <c r="O44" s="24"/>
      <c r="P44" s="24"/>
    </row>
    <row r="45" spans="12:16" ht="12.75">
      <c r="L45" s="24"/>
      <c r="M45" s="24"/>
      <c r="N45" s="24"/>
      <c r="O45" s="24"/>
      <c r="P45" s="24"/>
    </row>
    <row r="46" spans="12:16" ht="12.75">
      <c r="L46" s="24"/>
      <c r="M46" s="24"/>
      <c r="N46" s="24"/>
      <c r="O46" s="24"/>
      <c r="P46" s="24"/>
    </row>
    <row r="47" spans="12:16" ht="12.75">
      <c r="L47" s="24"/>
      <c r="M47" s="24"/>
      <c r="N47" s="24"/>
      <c r="O47" s="24"/>
      <c r="P47" s="24"/>
    </row>
    <row r="48" spans="14:16" ht="12.75">
      <c r="N48" s="24"/>
      <c r="O48" s="24"/>
      <c r="P48" s="24"/>
    </row>
    <row r="49" spans="14:16" ht="12.75">
      <c r="N49" s="24"/>
      <c r="O49" s="24"/>
      <c r="P49" s="24"/>
    </row>
    <row r="50" spans="14:16" ht="12.75">
      <c r="N50" s="24"/>
      <c r="O50" s="24"/>
      <c r="P50" s="24"/>
    </row>
  </sheetData>
  <sheetProtection algorithmName="SHA-512" hashValue="36IZXAlGhF7pAvcJPQzjHQHW+kiof71spu794SvWDmmVWhLUX6oUI/HcCF2syDaXGplPfne9vio6nDQKLpOxGA==" saltValue="y4dCtr5VPUK3wnQn155bRQ==" spinCount="100000" sheet="1" objects="1" scenarios="1"/>
  <mergeCells count="32">
    <mergeCell ref="B24:F24"/>
    <mergeCell ref="A22:F22"/>
    <mergeCell ref="B16:C16"/>
    <mergeCell ref="D14:D15"/>
    <mergeCell ref="F14:F15"/>
    <mergeCell ref="B14:C15"/>
    <mergeCell ref="B23:E23"/>
    <mergeCell ref="A20:E20"/>
    <mergeCell ref="A21:F21"/>
    <mergeCell ref="B25:F25"/>
    <mergeCell ref="A1:F1"/>
    <mergeCell ref="A2:F2"/>
    <mergeCell ref="A12:F12"/>
    <mergeCell ref="A13:F13"/>
    <mergeCell ref="A4:A5"/>
    <mergeCell ref="A7:F7"/>
    <mergeCell ref="A3:F3"/>
    <mergeCell ref="A14:A15"/>
    <mergeCell ref="E14:E15"/>
    <mergeCell ref="A19:F19"/>
    <mergeCell ref="B6:C6"/>
    <mergeCell ref="B17:C17"/>
    <mergeCell ref="A8:F8"/>
    <mergeCell ref="A18:F18"/>
    <mergeCell ref="A9:A10"/>
    <mergeCell ref="D4:F5"/>
    <mergeCell ref="D6:F6"/>
    <mergeCell ref="B9:C10"/>
    <mergeCell ref="B11:C11"/>
    <mergeCell ref="D9:E10"/>
    <mergeCell ref="F9:F10"/>
    <mergeCell ref="D11:E11"/>
  </mergeCells>
  <printOptions gridLines="1" horizontalCentered="1" verticalCentered="1"/>
  <pageMargins left="0.1968503937007874" right="0.1968503937007874" top="0.3937007874015748" bottom="0.3937007874015748" header="0.11811023622047245" footer="0.11811023622047245"/>
  <pageSetup fitToHeight="1" fitToWidth="1" horizontalDpi="600" verticalDpi="600" orientation="portrait" paperSize="9" scale="7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u02865</dc:creator>
  <cp:keywords/>
  <dc:description/>
  <cp:lastModifiedBy>Opltová Silvie</cp:lastModifiedBy>
  <cp:lastPrinted>2023-10-19T15:09:01Z</cp:lastPrinted>
  <dcterms:created xsi:type="dcterms:W3CDTF">2012-10-05T07:04:19Z</dcterms:created>
  <dcterms:modified xsi:type="dcterms:W3CDTF">2023-10-30T11:28:09Z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