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28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<sst xmlns="http://schemas.openxmlformats.org/spreadsheetml/2006/main" count="22" uniqueCount="22">
  <si>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položka</t>
  </si>
  <si>
    <t>popis položky</t>
  </si>
  <si>
    <t>Příloha č. 2 ZD</t>
  </si>
  <si>
    <t>Předpokládaný počet kusů uvedený v cenové tabulce je uveden pouze za účelem porovnání nabídek a vychází z předpokládaného čerpání zadavatelem za období 24 měsíců. Zadavatel si vyhrazuje právo uvedené množství čerpat dle svých reálných potřeb, skutečné počty se tak mohou od předpokládaného počtu lišit.</t>
  </si>
  <si>
    <t>předpokládané množství kusů za období 24 měsíců</t>
  </si>
  <si>
    <t>cena v EUR bez DPH za předpokládané množství kusů</t>
  </si>
  <si>
    <t xml:space="preserve">Celková cena v EUR bez DPH </t>
  </si>
  <si>
    <t>24“ LCD monitor s rozlišením 1920x1200</t>
  </si>
  <si>
    <t>75“ LCD monitor s rozlišením min. 4K UHD (3840x2160)</t>
  </si>
  <si>
    <t>86“ LCD monitor s rozlišením min. 4K UHD (3840x2160)</t>
  </si>
  <si>
    <t>98“ LCD monitor s rozlišením min. 4K UHD (3840x2160)</t>
  </si>
  <si>
    <t>Cenová tabulka
Rámcová dohoda na dodávky monitorů pro ČNB</t>
  </si>
  <si>
    <t>cena v EUR bez DPH za 1 kus</t>
  </si>
  <si>
    <t>27“ LCD monitor s nativ. rozlišením 2560x1440</t>
  </si>
  <si>
    <t>48-49“ LCD monitor s rozlišením min. 3840x1080</t>
  </si>
  <si>
    <t>37-39“ LCD monitor s rozlišením min. 3840x1600</t>
  </si>
  <si>
    <t>55“ LCD monitor s rozlišením min. 4K UHD (3840x2160)</t>
  </si>
  <si>
    <t>42-43“ LCD monitor s nativ. rozlišením 4K UHD (3840x2160)</t>
  </si>
  <si>
    <t>32“ LCD monitor s nativ. rozlišením 4K UHD (3840x2160)</t>
  </si>
  <si>
    <t>65“ LCD monitor s rozlišením min. 4K UHD (3840x2160)</t>
  </si>
  <si>
    <t xml:space="preserve">Ceny do cenové tabulky dodavatel uvede v EUR bez DPH s přesností na dvě desetinná místa; více desetinných míst cenová tabulka automaticky zaokrouhlí. </t>
  </si>
  <si>
    <r>
      <t xml:space="preserve">Dodavatel vyplní </t>
    </r>
    <r>
      <rPr>
        <b/>
        <sz val="11"/>
        <color theme="1"/>
        <rFont val="Calibri"/>
        <family val="2"/>
        <scheme val="minor"/>
      </rPr>
      <t>pouze žlutě vyznačené buňky</t>
    </r>
    <r>
      <rPr>
        <sz val="11"/>
        <color theme="1"/>
        <rFont val="Calibri"/>
        <family val="2"/>
        <scheme val="minor"/>
      </rPr>
      <t>, celková nabídková cena se dopočte automaticky v červeně označené buňce.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</si>
</sst>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NumberFormat="1" applyFont="1" applyFill="1" applyBorder="1"/>
    <xf numFmtId="0" fontId="4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4" fillId="4" borderId="0" xfId="0" applyFont="1" applyFill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right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" fontId="2" fillId="6" borderId="1" xfId="0" applyNumberFormat="1" applyFont="1" applyFill="1" applyBorder="1" applyAlignment="1" applyProtection="1">
      <alignment horizontal="center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 topLeftCell="A1">
      <selection activeCell="A16" sqref="A16:D16"/>
    </sheetView>
  </sheetViews>
  <sheetFormatPr defaultColWidth="9.140625" defaultRowHeight="15"/>
  <cols>
    <col min="1" max="1" width="6.8515625" style="0" customWidth="1"/>
    <col min="2" max="2" width="63.28125" style="0" customWidth="1"/>
    <col min="3" max="3" width="21.421875" style="0" customWidth="1"/>
    <col min="4" max="4" width="18.140625" style="0" customWidth="1"/>
    <col min="5" max="5" width="23.421875" style="0" customWidth="1"/>
  </cols>
  <sheetData>
    <row r="1" spans="1:5" ht="15.75" thickBot="1">
      <c r="A1" s="11" t="s">
        <v>2</v>
      </c>
      <c r="B1" s="11"/>
      <c r="C1" s="11"/>
      <c r="D1" s="11"/>
      <c r="E1" s="11"/>
    </row>
    <row r="2" spans="1:5" ht="41.25" customHeight="1" thickBot="1">
      <c r="A2" s="12" t="s">
        <v>11</v>
      </c>
      <c r="B2" s="13"/>
      <c r="C2" s="13"/>
      <c r="D2" s="13"/>
      <c r="E2" s="13"/>
    </row>
    <row r="3" spans="1:5" ht="15.75" thickBot="1">
      <c r="A3" s="14"/>
      <c r="B3" s="15"/>
      <c r="C3" s="15"/>
      <c r="D3" s="15"/>
      <c r="E3" s="16"/>
    </row>
    <row r="4" spans="1:5" ht="45.6" customHeight="1" thickBot="1">
      <c r="A4" s="1" t="s">
        <v>0</v>
      </c>
      <c r="B4" s="1" t="s">
        <v>1</v>
      </c>
      <c r="C4" s="2" t="s">
        <v>12</v>
      </c>
      <c r="D4" s="2" t="s">
        <v>4</v>
      </c>
      <c r="E4" s="2" t="s">
        <v>5</v>
      </c>
    </row>
    <row r="5" spans="1:5" ht="15.75" thickBot="1">
      <c r="A5" s="5">
        <v>1</v>
      </c>
      <c r="B5" s="4" t="s">
        <v>7</v>
      </c>
      <c r="C5" s="20"/>
      <c r="D5" s="6">
        <v>500</v>
      </c>
      <c r="E5" s="7">
        <f>D5*ROUND(C5,2)</f>
        <v>0</v>
      </c>
    </row>
    <row r="6" spans="1:5" ht="15.75" thickBot="1">
      <c r="A6" s="5">
        <v>2</v>
      </c>
      <c r="B6" s="4" t="s">
        <v>13</v>
      </c>
      <c r="C6" s="20"/>
      <c r="D6" s="6">
        <v>70</v>
      </c>
      <c r="E6" s="7">
        <f aca="true" t="shared" si="0" ref="E6:E15">D6*ROUND(C6,2)</f>
        <v>0</v>
      </c>
    </row>
    <row r="7" spans="1:5" ht="15.75" thickBot="1">
      <c r="A7" s="5">
        <v>3</v>
      </c>
      <c r="B7" s="4" t="s">
        <v>18</v>
      </c>
      <c r="C7" s="20"/>
      <c r="D7" s="6">
        <v>20</v>
      </c>
      <c r="E7" s="7">
        <f t="shared" si="0"/>
        <v>0</v>
      </c>
    </row>
    <row r="8" spans="1:5" ht="15.75" thickBot="1">
      <c r="A8" s="5">
        <v>4</v>
      </c>
      <c r="B8" s="4" t="s">
        <v>17</v>
      </c>
      <c r="C8" s="20"/>
      <c r="D8" s="6">
        <v>4</v>
      </c>
      <c r="E8" s="7">
        <f t="shared" si="0"/>
        <v>0</v>
      </c>
    </row>
    <row r="9" spans="1:5" ht="15.75" thickBot="1">
      <c r="A9" s="5">
        <v>5</v>
      </c>
      <c r="B9" s="4" t="s">
        <v>14</v>
      </c>
      <c r="C9" s="20"/>
      <c r="D9" s="6">
        <v>4</v>
      </c>
      <c r="E9" s="7">
        <f t="shared" si="0"/>
        <v>0</v>
      </c>
    </row>
    <row r="10" spans="1:5" ht="15.75" thickBot="1">
      <c r="A10" s="5">
        <v>6</v>
      </c>
      <c r="B10" s="4" t="s">
        <v>16</v>
      </c>
      <c r="C10" s="20"/>
      <c r="D10" s="6">
        <v>2</v>
      </c>
      <c r="E10" s="7">
        <f t="shared" si="0"/>
        <v>0</v>
      </c>
    </row>
    <row r="11" spans="1:5" ht="15.75" thickBot="1">
      <c r="A11" s="5">
        <v>7</v>
      </c>
      <c r="B11" s="4" t="s">
        <v>15</v>
      </c>
      <c r="C11" s="20"/>
      <c r="D11" s="6">
        <v>4</v>
      </c>
      <c r="E11" s="7">
        <f t="shared" si="0"/>
        <v>0</v>
      </c>
    </row>
    <row r="12" spans="1:5" ht="15.75" thickBot="1">
      <c r="A12" s="5">
        <v>8</v>
      </c>
      <c r="B12" s="4" t="s">
        <v>19</v>
      </c>
      <c r="C12" s="20"/>
      <c r="D12" s="6">
        <v>6</v>
      </c>
      <c r="E12" s="7">
        <f t="shared" si="0"/>
        <v>0</v>
      </c>
    </row>
    <row r="13" spans="1:5" ht="15.75" thickBot="1">
      <c r="A13" s="5">
        <v>9</v>
      </c>
      <c r="B13" s="4" t="s">
        <v>8</v>
      </c>
      <c r="C13" s="20"/>
      <c r="D13" s="6">
        <v>4</v>
      </c>
      <c r="E13" s="7">
        <f t="shared" si="0"/>
        <v>0</v>
      </c>
    </row>
    <row r="14" spans="1:5" ht="15.75" thickBot="1">
      <c r="A14" s="5">
        <v>10</v>
      </c>
      <c r="B14" s="4" t="s">
        <v>9</v>
      </c>
      <c r="C14" s="20"/>
      <c r="D14" s="6">
        <v>8</v>
      </c>
      <c r="E14" s="7">
        <f t="shared" si="0"/>
        <v>0</v>
      </c>
    </row>
    <row r="15" spans="1:5" ht="15.95" customHeight="1" thickBot="1">
      <c r="A15" s="5">
        <v>11</v>
      </c>
      <c r="B15" s="8" t="s">
        <v>10</v>
      </c>
      <c r="C15" s="20"/>
      <c r="D15" s="6">
        <v>1</v>
      </c>
      <c r="E15" s="7">
        <f t="shared" si="0"/>
        <v>0</v>
      </c>
    </row>
    <row r="16" spans="1:5" ht="15.75" thickBot="1">
      <c r="A16" s="17" t="s">
        <v>6</v>
      </c>
      <c r="B16" s="18"/>
      <c r="C16" s="18"/>
      <c r="D16" s="19"/>
      <c r="E16" s="3">
        <f>SUM(E5:E15)</f>
        <v>0</v>
      </c>
    </row>
    <row r="18" spans="1:5" ht="22.5" customHeight="1">
      <c r="A18" s="9" t="s">
        <v>21</v>
      </c>
      <c r="B18" s="9"/>
      <c r="C18" s="10"/>
      <c r="D18" s="10"/>
      <c r="E18" s="10"/>
    </row>
    <row r="19" spans="1:5" ht="45.75" customHeight="1">
      <c r="A19" s="9" t="s">
        <v>3</v>
      </c>
      <c r="B19" s="9"/>
      <c r="C19" s="10"/>
      <c r="D19" s="10"/>
      <c r="E19" s="10"/>
    </row>
    <row r="20" spans="1:5" ht="29.25" customHeight="1">
      <c r="A20" s="9" t="s">
        <v>20</v>
      </c>
      <c r="B20" s="9"/>
      <c r="C20" s="9"/>
      <c r="D20" s="9"/>
      <c r="E20" s="9"/>
    </row>
    <row r="22" ht="31.5" customHeight="1"/>
    <row r="23" ht="75" customHeight="1"/>
  </sheetData>
  <sheetProtection algorithmName="SHA-512" hashValue="VoHAcSK38Bdhl04k9JNOO6MQsHPTL7DfOqoov+ULjoJPKqASyGcV3+NI3YlUjdBAUHkm7ltMBigcT8V1OIzMKg==" saltValue="KdZd7Ro+/DcKILXVydsqhg==" spinCount="100000" sheet="1" objects="1" scenarios="1"/>
  <mergeCells count="7">
    <mergeCell ref="A20:E20"/>
    <mergeCell ref="A19:E19"/>
    <mergeCell ref="A1:E1"/>
    <mergeCell ref="A2:E2"/>
    <mergeCell ref="A3:E3"/>
    <mergeCell ref="A16:D16"/>
    <mergeCell ref="A18:E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Bučková Markéta</dc:creator>
  <cp:keywords/>
  <dc:description/>
  <cp:lastModifiedBy>Bučková Markéta</cp:lastModifiedBy>
  <cp:lastPrinted>2023-10-13T09:33:29Z</cp:lastPrinted>
  <dcterms:created xsi:type="dcterms:W3CDTF">2023-07-04T08:50:18Z</dcterms:created>
  <dcterms:modified xsi:type="dcterms:W3CDTF">2023-11-02T13:11:55Z</dcterms:modified>
  <cp:category/>
  <cp:version/>
  <cp:contentType/>
  <cp:contentStatus/>
</cp:coreProperties>
</file>