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Veřejné zakázky\2023 veřejné zakázky\23029 - OŘ - Podpora bezpečného vývoje SW\Příprava\9. Finální 12_9\"/>
    </mc:Choice>
  </mc:AlternateContent>
  <bookViews>
    <workbookView xWindow="0" yWindow="90" windowWidth="15480" windowHeight="11640"/>
  </bookViews>
  <sheets>
    <sheet name="Cenová tabulka" sheetId="1" r:id="rId1"/>
  </sheets>
  <calcPr calcId="162913"/>
</workbook>
</file>

<file path=xl/calcChain.xml><?xml version="1.0" encoding="utf-8"?>
<calcChain xmlns="http://schemas.openxmlformats.org/spreadsheetml/2006/main">
  <c r="F5" i="1" l="1"/>
  <c r="F7" i="1" s="1"/>
  <c r="G5" i="1" l="1"/>
  <c r="G7" i="1" l="1"/>
  <c r="B11" i="1" s="1"/>
</calcChain>
</file>

<file path=xl/sharedStrings.xml><?xml version="1.0" encoding="utf-8"?>
<sst xmlns="http://schemas.openxmlformats.org/spreadsheetml/2006/main" count="11" uniqueCount="11">
  <si>
    <t>Příloha č. 2 ZD - Cenová tabulka</t>
  </si>
  <si>
    <t>Cenová tabulka</t>
  </si>
  <si>
    <t xml:space="preserve">*Předpokládaný počet hodin je uveden pouze za účelem porovnání nabídek a vychází z předpokládaného čerpání hodin zadavatelem (v souladu se zákonem po dobu 48 měsíců). Zadavatel si vyhrazuje právo předpokládané stanovené množství hodin čerpat dle svých potřeb, tj. neodebrat stanovené předpokládané množství nebo toto množství přečerpat, skutečné počty se tak mohou od předpokládaných stanovených počtů lišit. </t>
  </si>
  <si>
    <t>Celková cena plnění v předpokládaném rozsahu za 48 měsíců</t>
  </si>
  <si>
    <t>„Podpora bezpečného vývoje SW“</t>
  </si>
  <si>
    <t>Hodinová sazba 
v Kč bez DPH</t>
  </si>
  <si>
    <t>Název položky</t>
  </si>
  <si>
    <t>Hodinová sazba člena realizačního týmu</t>
  </si>
  <si>
    <t>Předpokládaný počet hodin za 48 měsíců*</t>
  </si>
  <si>
    <t>Cena za předpokládaný počet hodin za 48 měsíců v Kč bez DPH</t>
  </si>
  <si>
    <t>Cenu do cenové tabulky dodavatel uvede v Kč bez DPH s přesností na dvě desetinná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</si>
</sst>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12" x14ac:knownFonts="1">
    <font>
      <sz val="10"/>
      <name val="Arial"/>
      <charset val="238"/>
    </font>
    <font>
      <b/>
      <sz val="12"/>
      <name val="Times New Roman"/>
      <family val="1"/>
      <charset val="238"/>
    </font>
    <font>
      <b/>
      <sz val="11"/>
      <name val="Times New Roman"/>
      <family val="1"/>
      <charset val="238"/>
    </font>
    <font>
      <b/>
      <sz val="8"/>
      <name val="Times New Roman"/>
      <family val="1"/>
      <charset val="238"/>
    </font>
    <font>
      <sz val="11"/>
      <name val="Times New Roman"/>
      <family val="1"/>
      <charset val="238"/>
    </font>
    <font>
      <sz val="9"/>
      <name val="Times New Roman"/>
      <family val="1"/>
      <charset val="238"/>
    </font>
    <font>
      <b/>
      <sz val="12"/>
      <name val="Arial"/>
      <family val="2"/>
      <charset val="238"/>
    </font>
    <font>
      <sz val="11"/>
      <color theme="0"/>
      <name val="Calibri"/>
      <family val="2"/>
      <charset val="238"/>
      <scheme val="minor"/>
    </font>
    <font>
      <b/>
      <sz val="10"/>
      <color rgb="FFFF0000"/>
      <name val="Calibri"/>
      <family val="2"/>
      <charset val="238"/>
      <scheme val="minor"/>
    </font>
    <font>
      <sz val="10"/>
      <name val="Times New Roman"/>
      <family val="1"/>
      <charset val="238"/>
    </font>
    <font>
      <b/>
      <sz val="10"/>
      <name val="Times New Roman"/>
      <family val="1"/>
      <charset val="238"/>
    </font>
    <font>
      <b/>
      <sz val="9"/>
      <name val="Times New Roman"/>
      <family val="1"/>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18">
    <border>
      <left/>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top/>
      <bottom style="medium">
        <color indexed="64"/>
      </bottom>
      <diagonal/>
    </border>
    <border>
      <left style="thick">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3">
    <xf numFmtId="0" fontId="0" fillId="0" borderId="0" xfId="0"/>
    <xf numFmtId="3" fontId="7" fillId="0" borderId="0" xfId="0" applyNumberFormat="1" applyFont="1" applyProtection="1"/>
    <xf numFmtId="2" fontId="6" fillId="2" borderId="0" xfId="0" applyNumberFormat="1" applyFont="1" applyFill="1" applyBorder="1" applyAlignment="1" applyProtection="1"/>
    <xf numFmtId="0" fontId="0" fillId="0" borderId="0" xfId="0" applyAlignment="1" applyProtection="1">
      <alignment vertical="center"/>
    </xf>
    <xf numFmtId="0" fontId="0" fillId="0" borderId="0" xfId="0" applyProtection="1"/>
    <xf numFmtId="0" fontId="4" fillId="0" borderId="5" xfId="0" applyFont="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164" fontId="4" fillId="6" borderId="5" xfId="0" applyNumberFormat="1" applyFont="1" applyFill="1" applyBorder="1" applyAlignment="1" applyProtection="1">
      <alignment horizontal="right" vertical="center" wrapText="1"/>
    </xf>
    <xf numFmtId="2" fontId="4" fillId="4" borderId="5" xfId="0" applyNumberFormat="1" applyFont="1" applyFill="1" applyBorder="1" applyAlignment="1" applyProtection="1">
      <alignment horizontal="right" vertical="center" wrapText="1"/>
      <protection locked="0"/>
    </xf>
    <xf numFmtId="0" fontId="9" fillId="0" borderId="0" xfId="0" applyFont="1" applyAlignment="1" applyProtection="1">
      <alignment vertical="center"/>
    </xf>
    <xf numFmtId="0" fontId="9" fillId="0" borderId="0" xfId="0" applyFont="1" applyProtection="1"/>
    <xf numFmtId="2" fontId="1" fillId="2" borderId="1" xfId="0" applyNumberFormat="1" applyFont="1" applyFill="1" applyBorder="1" applyAlignment="1" applyProtection="1"/>
    <xf numFmtId="0" fontId="8" fillId="0" borderId="0" xfId="0" applyFont="1" applyBorder="1" applyAlignment="1" applyProtection="1">
      <alignment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10" fillId="0" borderId="8" xfId="0" applyFont="1" applyBorder="1" applyAlignment="1" applyProtection="1">
      <alignment horizontal="right"/>
    </xf>
    <xf numFmtId="0" fontId="3" fillId="0" borderId="9" xfId="0" applyFont="1" applyBorder="1" applyAlignment="1" applyProtection="1">
      <alignment wrapText="1"/>
    </xf>
    <xf numFmtId="0" fontId="3" fillId="0" borderId="10" xfId="0" applyFont="1" applyBorder="1" applyAlignment="1" applyProtection="1">
      <alignment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5" borderId="14" xfId="0" applyFont="1" applyFill="1" applyBorder="1" applyAlignment="1" applyProtection="1">
      <alignment horizontal="left" vertical="center" wrapText="1"/>
    </xf>
    <xf numFmtId="0" fontId="2" fillId="5" borderId="15" xfId="0" applyFont="1" applyFill="1" applyBorder="1" applyAlignment="1" applyProtection="1">
      <alignment horizontal="left" vertical="center" wrapText="1"/>
    </xf>
    <xf numFmtId="0" fontId="9" fillId="0" borderId="16" xfId="0" applyFont="1" applyBorder="1" applyAlignment="1" applyProtection="1">
      <alignment horizontal="left" vertical="center"/>
    </xf>
    <xf numFmtId="0" fontId="9" fillId="0" borderId="17" xfId="0" applyFont="1" applyBorder="1" applyAlignment="1" applyProtection="1">
      <alignment horizontal="left" vertical="center"/>
    </xf>
    <xf numFmtId="0" fontId="5" fillId="0" borderId="0" xfId="0" applyFont="1" applyAlignment="1" applyProtection="1">
      <alignment horizontal="left" vertical="center" wrapText="1"/>
    </xf>
    <xf numFmtId="0" fontId="11" fillId="0" borderId="0" xfId="0" applyFont="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workbookViewId="0">
      <selection activeCell="F5" sqref="F5"/>
    </sheetView>
  </sheetViews>
  <sheetFormatPr defaultColWidth="9.140625" defaultRowHeight="12.75" x14ac:dyDescent="0.2"/>
  <cols>
    <col min="1" max="1" width="5.28515625" style="3" customWidth="1"/>
    <col min="2" max="2" width="31.85546875" style="4" customWidth="1"/>
    <col min="3" max="3" width="7.5703125" style="4" customWidth="1"/>
    <col min="4" max="4" width="12.5703125" style="4" customWidth="1"/>
    <col min="5" max="5" width="25" style="4" customWidth="1"/>
    <col min="6" max="6" width="26.85546875" style="4" customWidth="1"/>
    <col min="7" max="16384" width="9.140625" style="4"/>
  </cols>
  <sheetData>
    <row r="1" spans="1:7" ht="13.5" thickBot="1" x14ac:dyDescent="0.25">
      <c r="A1" s="12"/>
      <c r="B1" s="13"/>
      <c r="C1" s="13"/>
      <c r="D1" s="13"/>
      <c r="E1" s="18" t="s">
        <v>0</v>
      </c>
      <c r="F1" s="18"/>
    </row>
    <row r="2" spans="1:7" ht="36" customHeight="1" thickBot="1" x14ac:dyDescent="0.25">
      <c r="A2" s="21" t="s">
        <v>4</v>
      </c>
      <c r="B2" s="22"/>
      <c r="C2" s="22"/>
      <c r="D2" s="22"/>
      <c r="E2" s="22"/>
      <c r="F2" s="23"/>
    </row>
    <row r="3" spans="1:7" ht="23.25" customHeight="1" thickBot="1" x14ac:dyDescent="0.25">
      <c r="A3" s="24" t="s">
        <v>1</v>
      </c>
      <c r="B3" s="25"/>
      <c r="C3" s="25"/>
      <c r="D3" s="25"/>
      <c r="E3" s="25"/>
      <c r="F3" s="26"/>
    </row>
    <row r="4" spans="1:7" ht="42" customHeight="1" x14ac:dyDescent="0.2">
      <c r="A4" s="7"/>
      <c r="B4" s="27" t="s">
        <v>6</v>
      </c>
      <c r="C4" s="28"/>
      <c r="D4" s="8" t="s">
        <v>8</v>
      </c>
      <c r="E4" s="8" t="s">
        <v>5</v>
      </c>
      <c r="F4" s="9" t="s">
        <v>9</v>
      </c>
    </row>
    <row r="5" spans="1:7" ht="18" customHeight="1" x14ac:dyDescent="0.25">
      <c r="A5" s="5">
        <v>1</v>
      </c>
      <c r="B5" s="29" t="s">
        <v>7</v>
      </c>
      <c r="C5" s="30"/>
      <c r="D5" s="6">
        <v>2000</v>
      </c>
      <c r="E5" s="11"/>
      <c r="F5" s="10">
        <f>D5*E5</f>
        <v>0</v>
      </c>
      <c r="G5" s="1">
        <f>IF((TRUNC(E5,2)-E5)=0,0,1)</f>
        <v>0</v>
      </c>
    </row>
    <row r="6" spans="1:7" ht="13.5" thickBot="1" x14ac:dyDescent="0.25">
      <c r="A6" s="19"/>
      <c r="B6" s="20"/>
      <c r="C6" s="20"/>
      <c r="D6" s="20"/>
      <c r="E6" s="20"/>
      <c r="F6" s="20"/>
    </row>
    <row r="7" spans="1:7" ht="20.25" customHeight="1" thickTop="1" thickBot="1" x14ac:dyDescent="0.3">
      <c r="A7" s="16" t="s">
        <v>3</v>
      </c>
      <c r="B7" s="17"/>
      <c r="C7" s="17"/>
      <c r="D7" s="17"/>
      <c r="E7" s="17"/>
      <c r="F7" s="14">
        <f>F5</f>
        <v>0</v>
      </c>
      <c r="G7" s="1">
        <f>SUM(G5:G5)</f>
        <v>0</v>
      </c>
    </row>
    <row r="8" spans="1:7" ht="13.5" thickTop="1" x14ac:dyDescent="0.2">
      <c r="A8" s="12"/>
      <c r="B8" s="13"/>
      <c r="C8" s="13"/>
      <c r="D8" s="13"/>
      <c r="E8" s="13"/>
      <c r="F8" s="13"/>
    </row>
    <row r="9" spans="1:7" ht="60.75" customHeight="1" x14ac:dyDescent="0.2">
      <c r="A9" s="31" t="s">
        <v>2</v>
      </c>
      <c r="B9" s="31"/>
      <c r="C9" s="31"/>
      <c r="D9" s="31"/>
      <c r="E9" s="31"/>
    </row>
    <row r="10" spans="1:7" ht="19.5" customHeight="1" x14ac:dyDescent="0.2">
      <c r="A10" s="32" t="s">
        <v>10</v>
      </c>
      <c r="B10" s="31"/>
      <c r="C10" s="31"/>
      <c r="D10" s="31"/>
      <c r="E10" s="31"/>
    </row>
    <row r="11" spans="1:7" x14ac:dyDescent="0.2">
      <c r="B11" s="15" t="str">
        <f>IF(G7=0,"","Bylo zadáno více než povolený počet 2 desetinných míst v  "&amp; G7 &amp; " buňkách")</f>
        <v/>
      </c>
      <c r="C11" s="15"/>
      <c r="D11" s="15"/>
      <c r="E11" s="15"/>
    </row>
    <row r="20" spans="6:7" ht="15.75" x14ac:dyDescent="0.25">
      <c r="F20" s="2"/>
      <c r="G20" s="2"/>
    </row>
  </sheetData>
  <sheetProtection selectLockedCells="1"/>
  <mergeCells count="9">
    <mergeCell ref="A9:E9"/>
    <mergeCell ref="A10:E10"/>
    <mergeCell ref="A7:E7"/>
    <mergeCell ref="E1:F1"/>
    <mergeCell ref="A6:F6"/>
    <mergeCell ref="A2:F2"/>
    <mergeCell ref="A3:F3"/>
    <mergeCell ref="B4:C4"/>
    <mergeCell ref="B5:C5"/>
  </mergeCells>
  <phoneticPr fontId="0" type="noConversion"/>
  <pageMargins left="0.78740157480314965" right="0.78740157480314965" top="0.39370078740157483" bottom="0.39370078740157483" header="0.51181102362204722" footer="0.51181102362204722"/>
  <pageSetup paperSize="9" scale="2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tabulka</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Klimeš</dc:creator>
  <cp:keywords/>
  <dc:description/>
  <cp:lastModifiedBy>Bučková Markéta</cp:lastModifiedBy>
  <cp:revision/>
  <dcterms:created xsi:type="dcterms:W3CDTF">2011-02-14T08:52:57Z</dcterms:created>
  <dcterms:modified xsi:type="dcterms:W3CDTF">2023-09-12T12:26:43Z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